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<sst xmlns="http://schemas.openxmlformats.org/spreadsheetml/2006/main" count="58" uniqueCount="58">
  <si>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Sail Number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</si>
  <si>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</si>
  <si>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</si>
  <si>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</si>
  <si>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</si>
  <si>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</si>
  <si>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</si>
  <si>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</si>
  <si>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</si>
  <si>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</si>
  <si>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</t>
  </si>
  <si>
    <t>Klaus Mueller</t>
  </si>
  <si>
    <t>Jane Nicolson</t>
  </si>
  <si>
    <t>107620 PB</t>
  </si>
  <si>
    <t>Victoria Grainger</t>
  </si>
  <si>
    <t>Susanne Solberg</t>
  </si>
  <si>
    <t>106915 H8</t>
  </si>
  <si>
    <t>Bob Gardham</t>
  </si>
  <si>
    <t>Judy Gardham</t>
  </si>
  <si>
    <t>108417 H5</t>
  </si>
  <si>
    <t>Frank Van Beek</t>
  </si>
  <si>
    <t>Sabine Vahrenkamp</t>
  </si>
  <si>
    <t>107497 H9</t>
  </si>
  <si>
    <t>Joe Cumming</t>
  </si>
  <si>
    <t>Kirsten Cumming</t>
  </si>
  <si>
    <t>108414 H4</t>
  </si>
  <si>
    <t>Tony Van Thiel</t>
  </si>
  <si>
    <t>Paul Henri Van Thiel</t>
  </si>
  <si>
    <t>108398 H2</t>
  </si>
  <si>
    <t>Douwe Sickler</t>
  </si>
  <si>
    <t>Erik Nijdam</t>
  </si>
  <si>
    <t>104211 PB</t>
  </si>
  <si>
    <t>Dave Clark</t>
  </si>
  <si>
    <t>Safia Salem Al Habsi</t>
  </si>
  <si>
    <t>KWT 1A PB</t>
  </si>
  <si>
    <t>Volker Varenhkamp</t>
  </si>
  <si>
    <t>Mike Kramer</t>
  </si>
  <si>
    <t>107354 H10</t>
  </si>
  <si>
    <t>Michiel Van Aken</t>
  </si>
  <si>
    <t>Evelyn Vassen</t>
  </si>
  <si>
    <t>104426 PB</t>
  </si>
  <si>
    <t>Chuck Heller</t>
  </si>
  <si>
    <t>106668 H6</t>
  </si>
  <si>
    <t>Rob Nieuwenhuijs</t>
  </si>
  <si>
    <t>Gordon Coy</t>
  </si>
  <si>
    <t>107165 H7</t>
  </si>
  <si>
    <t>Pascal Richard</t>
  </si>
  <si>
    <t>Emily Richard</t>
  </si>
  <si>
    <t xml:space="preserve">107716 H1  </t>
  </si>
  <si>
    <t>Ken Portanger</t>
  </si>
  <si>
    <t>Cees Van Eden</t>
  </si>
  <si>
    <t xml:space="preserve">107391 H3  </t>
  </si>
  <si>
    <t>Liesbeth de Wit</t>
  </si>
  <si>
    <t>Discard</t>
  </si>
  <si>
    <t>Total
minus
Discard</t>
  </si>
  <si>
    <t>Final Rank</t>
  </si>
  <si>
    <t>Helm</t>
  </si>
  <si>
    <t>Crew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</si>
</sst>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60" zoomScaleNormal="60" workbookViewId="0" topLeftCell="A1">
      <selection activeCell="R8" sqref="R8"/>
    </sheetView>
  </sheetViews>
  <sheetFormatPr defaultColWidth="9.140625" defaultRowHeight="22.5" customHeight="1"/>
  <cols>
    <col min="1" max="2" width="29.7109375" style="2" customWidth="1"/>
    <col min="3" max="3" width="20.57421875" style="2" customWidth="1"/>
    <col min="4" max="12" width="8.00390625" style="2" customWidth="1"/>
    <col min="13" max="13" width="11.7109375" style="2" customWidth="1"/>
    <col min="14" max="14" width="11.8515625" style="2" customWidth="1"/>
    <col min="15" max="15" width="12.00390625" style="2" customWidth="1"/>
    <col min="16" max="16" width="11.8515625" style="2" customWidth="1"/>
    <col min="17" max="16384" width="13.421875" style="2" customWidth="1"/>
  </cols>
  <sheetData>
    <row r="1" spans="1:16" s="1" customFormat="1" ht="63.75" customHeight="1">
      <c r="A1" s="7" t="s">
        <v>56</v>
      </c>
      <c r="B1" s="7" t="s">
        <v>57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53</v>
      </c>
      <c r="O1" s="7" t="s">
        <v>54</v>
      </c>
      <c r="P1" s="7" t="s">
        <v>55</v>
      </c>
    </row>
    <row r="2" spans="1:16" ht="39.75" customHeight="1">
      <c r="A2" s="3" t="s">
        <v>11</v>
      </c>
      <c r="B2" s="3" t="s">
        <v>12</v>
      </c>
      <c r="C2" s="3" t="s">
        <v>13</v>
      </c>
      <c r="D2" s="6">
        <v>3</v>
      </c>
      <c r="E2" s="5">
        <v>1</v>
      </c>
      <c r="F2" s="5">
        <v>2</v>
      </c>
      <c r="G2" s="5">
        <v>1</v>
      </c>
      <c r="H2" s="5">
        <v>1</v>
      </c>
      <c r="I2" s="5">
        <v>1</v>
      </c>
      <c r="J2" s="5">
        <v>3</v>
      </c>
      <c r="K2" s="5">
        <v>1</v>
      </c>
      <c r="L2" s="5">
        <v>1</v>
      </c>
      <c r="M2" s="3">
        <f aca="true" t="shared" si="0" ref="M2:M15">SUM(D2:L2)</f>
        <v>14</v>
      </c>
      <c r="N2" s="6">
        <f>MAX(D2:L2)</f>
        <v>3</v>
      </c>
      <c r="O2" s="3">
        <f aca="true" t="shared" si="1" ref="O2:O15">SUM(M2-N2)</f>
        <v>11</v>
      </c>
      <c r="P2" s="8">
        <v>1</v>
      </c>
    </row>
    <row r="3" spans="1:16" ht="39.75" customHeight="1">
      <c r="A3" s="3" t="s">
        <v>14</v>
      </c>
      <c r="B3" s="3" t="s">
        <v>15</v>
      </c>
      <c r="C3" s="3" t="s">
        <v>16</v>
      </c>
      <c r="D3" s="6">
        <v>7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5</v>
      </c>
      <c r="K3" s="5">
        <v>2</v>
      </c>
      <c r="L3" s="5">
        <v>4</v>
      </c>
      <c r="M3" s="3">
        <f t="shared" si="0"/>
        <v>33</v>
      </c>
      <c r="N3" s="6">
        <f aca="true" t="shared" si="2" ref="N3:N15">MAX(D3:L3)</f>
        <v>7</v>
      </c>
      <c r="O3" s="3">
        <f t="shared" si="1"/>
        <v>26</v>
      </c>
      <c r="P3" s="8">
        <v>2</v>
      </c>
    </row>
    <row r="4" spans="1:16" ht="39.75" customHeight="1">
      <c r="A4" s="3" t="s">
        <v>17</v>
      </c>
      <c r="B4" s="3" t="s">
        <v>18</v>
      </c>
      <c r="C4" s="3" t="s">
        <v>19</v>
      </c>
      <c r="D4" s="5">
        <v>1</v>
      </c>
      <c r="E4" s="6">
        <v>9</v>
      </c>
      <c r="F4" s="5">
        <v>1</v>
      </c>
      <c r="G4" s="5">
        <v>2</v>
      </c>
      <c r="H4" s="5">
        <v>5</v>
      </c>
      <c r="I4" s="5">
        <v>2</v>
      </c>
      <c r="J4" s="5">
        <v>8</v>
      </c>
      <c r="K4" s="5">
        <v>6</v>
      </c>
      <c r="L4" s="5">
        <v>3</v>
      </c>
      <c r="M4" s="3">
        <f t="shared" si="0"/>
        <v>37</v>
      </c>
      <c r="N4" s="6">
        <f t="shared" si="2"/>
        <v>9</v>
      </c>
      <c r="O4" s="3">
        <f t="shared" si="1"/>
        <v>28</v>
      </c>
      <c r="P4" s="8">
        <v>3</v>
      </c>
    </row>
    <row r="5" spans="1:16" ht="39.75" customHeight="1">
      <c r="A5" s="3" t="s">
        <v>20</v>
      </c>
      <c r="B5" s="3" t="s">
        <v>21</v>
      </c>
      <c r="C5" s="3" t="s">
        <v>22</v>
      </c>
      <c r="D5" s="5">
        <v>2</v>
      </c>
      <c r="E5" s="5">
        <v>2</v>
      </c>
      <c r="F5" s="5">
        <v>8</v>
      </c>
      <c r="G5" s="5">
        <v>4</v>
      </c>
      <c r="H5" s="5">
        <v>10</v>
      </c>
      <c r="I5" s="5">
        <v>4</v>
      </c>
      <c r="J5" s="5">
        <v>1</v>
      </c>
      <c r="K5" s="5">
        <v>8</v>
      </c>
      <c r="L5" s="6">
        <v>12</v>
      </c>
      <c r="M5" s="3">
        <f t="shared" si="0"/>
        <v>51</v>
      </c>
      <c r="N5" s="6">
        <f t="shared" si="2"/>
        <v>12</v>
      </c>
      <c r="O5" s="3">
        <f t="shared" si="1"/>
        <v>39</v>
      </c>
      <c r="P5" s="8">
        <v>4</v>
      </c>
    </row>
    <row r="6" spans="1:16" ht="39.75" customHeight="1">
      <c r="A6" s="3" t="s">
        <v>23</v>
      </c>
      <c r="B6" s="4" t="s">
        <v>24</v>
      </c>
      <c r="C6" s="3" t="s">
        <v>25</v>
      </c>
      <c r="D6" s="5">
        <v>8</v>
      </c>
      <c r="E6" s="5">
        <v>5</v>
      </c>
      <c r="F6" s="5">
        <v>5</v>
      </c>
      <c r="G6" s="5">
        <v>9</v>
      </c>
      <c r="H6" s="5">
        <v>4</v>
      </c>
      <c r="I6" s="5">
        <v>5</v>
      </c>
      <c r="J6" s="6">
        <v>10</v>
      </c>
      <c r="K6" s="5">
        <v>7</v>
      </c>
      <c r="L6" s="5">
        <v>2</v>
      </c>
      <c r="M6" s="3">
        <f t="shared" si="0"/>
        <v>55</v>
      </c>
      <c r="N6" s="6">
        <f t="shared" si="2"/>
        <v>10</v>
      </c>
      <c r="O6" s="3">
        <f t="shared" si="1"/>
        <v>45</v>
      </c>
      <c r="P6" s="8">
        <v>5</v>
      </c>
    </row>
    <row r="7" spans="1:16" ht="39.75" customHeight="1">
      <c r="A7" s="3" t="s">
        <v>26</v>
      </c>
      <c r="B7" s="3" t="s">
        <v>27</v>
      </c>
      <c r="C7" s="3" t="s">
        <v>28</v>
      </c>
      <c r="D7" s="5">
        <v>11</v>
      </c>
      <c r="E7" s="5">
        <v>4</v>
      </c>
      <c r="F7" s="5">
        <v>6</v>
      </c>
      <c r="G7" s="5">
        <v>6</v>
      </c>
      <c r="H7" s="6">
        <v>13</v>
      </c>
      <c r="I7" s="5">
        <v>8</v>
      </c>
      <c r="J7" s="5">
        <v>4</v>
      </c>
      <c r="K7" s="5">
        <v>5</v>
      </c>
      <c r="L7" s="5">
        <v>5</v>
      </c>
      <c r="M7" s="3">
        <f t="shared" si="0"/>
        <v>62</v>
      </c>
      <c r="N7" s="6">
        <f t="shared" si="2"/>
        <v>13</v>
      </c>
      <c r="O7" s="3">
        <f t="shared" si="1"/>
        <v>49</v>
      </c>
      <c r="P7" s="8">
        <v>6</v>
      </c>
    </row>
    <row r="8" spans="1:16" ht="39.75" customHeight="1">
      <c r="A8" s="3" t="s">
        <v>29</v>
      </c>
      <c r="B8" s="3" t="s">
        <v>30</v>
      </c>
      <c r="C8" s="3" t="s">
        <v>31</v>
      </c>
      <c r="D8" s="5">
        <v>5</v>
      </c>
      <c r="E8" s="5">
        <v>11</v>
      </c>
      <c r="F8" s="6">
        <v>12</v>
      </c>
      <c r="G8" s="5">
        <v>8</v>
      </c>
      <c r="H8" s="5">
        <v>7</v>
      </c>
      <c r="I8" s="5">
        <v>10</v>
      </c>
      <c r="J8" s="5">
        <v>6</v>
      </c>
      <c r="K8" s="5">
        <v>3</v>
      </c>
      <c r="L8" s="5">
        <v>8</v>
      </c>
      <c r="M8" s="3">
        <f t="shared" si="0"/>
        <v>70</v>
      </c>
      <c r="N8" s="6">
        <f t="shared" si="2"/>
        <v>12</v>
      </c>
      <c r="O8" s="3">
        <f t="shared" si="1"/>
        <v>58</v>
      </c>
      <c r="P8" s="8">
        <v>7</v>
      </c>
    </row>
    <row r="9" spans="1:16" ht="39.75" customHeight="1">
      <c r="A9" s="3" t="s">
        <v>32</v>
      </c>
      <c r="B9" s="3" t="s">
        <v>33</v>
      </c>
      <c r="C9" s="3" t="s">
        <v>34</v>
      </c>
      <c r="D9" s="5">
        <v>12</v>
      </c>
      <c r="E9" s="5">
        <v>6</v>
      </c>
      <c r="F9" s="5">
        <v>4</v>
      </c>
      <c r="G9" s="5">
        <v>5</v>
      </c>
      <c r="H9" s="6">
        <v>14</v>
      </c>
      <c r="I9" s="5">
        <v>6</v>
      </c>
      <c r="J9" s="5">
        <v>7</v>
      </c>
      <c r="K9" s="5">
        <v>12</v>
      </c>
      <c r="L9" s="5">
        <v>6</v>
      </c>
      <c r="M9" s="3">
        <f t="shared" si="0"/>
        <v>72</v>
      </c>
      <c r="N9" s="6">
        <f t="shared" si="2"/>
        <v>14</v>
      </c>
      <c r="O9" s="3">
        <f t="shared" si="1"/>
        <v>58</v>
      </c>
      <c r="P9" s="8">
        <v>8</v>
      </c>
    </row>
    <row r="10" spans="1:16" ht="39.75" customHeight="1">
      <c r="A10" s="3" t="s">
        <v>35</v>
      </c>
      <c r="B10" s="3" t="s">
        <v>36</v>
      </c>
      <c r="C10" s="3" t="s">
        <v>37</v>
      </c>
      <c r="D10" s="5">
        <v>4</v>
      </c>
      <c r="E10" s="5">
        <v>12</v>
      </c>
      <c r="F10" s="5">
        <v>10</v>
      </c>
      <c r="G10" s="6">
        <v>14</v>
      </c>
      <c r="H10" s="5">
        <v>12</v>
      </c>
      <c r="I10" s="5">
        <v>9</v>
      </c>
      <c r="J10" s="5">
        <v>2</v>
      </c>
      <c r="K10" s="5">
        <v>4</v>
      </c>
      <c r="L10" s="5">
        <v>7</v>
      </c>
      <c r="M10" s="3">
        <f t="shared" si="0"/>
        <v>74</v>
      </c>
      <c r="N10" s="6">
        <f t="shared" si="2"/>
        <v>14</v>
      </c>
      <c r="O10" s="3">
        <f t="shared" si="1"/>
        <v>60</v>
      </c>
      <c r="P10" s="8">
        <v>9</v>
      </c>
    </row>
    <row r="11" spans="1:16" ht="39.75" customHeight="1">
      <c r="A11" s="3" t="s">
        <v>38</v>
      </c>
      <c r="B11" s="3" t="s">
        <v>39</v>
      </c>
      <c r="C11" s="3" t="s">
        <v>40</v>
      </c>
      <c r="D11" s="5">
        <v>6</v>
      </c>
      <c r="E11" s="5">
        <v>10</v>
      </c>
      <c r="F11" s="5">
        <v>7</v>
      </c>
      <c r="G11" s="5">
        <v>7</v>
      </c>
      <c r="H11" s="5">
        <v>9</v>
      </c>
      <c r="I11" s="6">
        <v>14</v>
      </c>
      <c r="J11" s="5">
        <v>9</v>
      </c>
      <c r="K11" s="5">
        <v>11</v>
      </c>
      <c r="L11" s="5">
        <v>10</v>
      </c>
      <c r="M11" s="3">
        <f t="shared" si="0"/>
        <v>83</v>
      </c>
      <c r="N11" s="6">
        <f t="shared" si="2"/>
        <v>14</v>
      </c>
      <c r="O11" s="3">
        <f t="shared" si="1"/>
        <v>69</v>
      </c>
      <c r="P11" s="8">
        <v>10</v>
      </c>
    </row>
    <row r="12" spans="1:16" ht="39.75" customHeight="1">
      <c r="A12" s="3" t="s">
        <v>41</v>
      </c>
      <c r="B12" s="3" t="s">
        <v>52</v>
      </c>
      <c r="C12" s="3" t="s">
        <v>42</v>
      </c>
      <c r="D12" s="6">
        <v>13</v>
      </c>
      <c r="E12" s="5">
        <v>8</v>
      </c>
      <c r="F12" s="5">
        <v>11</v>
      </c>
      <c r="G12" s="5">
        <v>13</v>
      </c>
      <c r="H12" s="5">
        <v>2</v>
      </c>
      <c r="I12" s="5">
        <v>7</v>
      </c>
      <c r="J12" s="5">
        <v>13</v>
      </c>
      <c r="K12" s="5">
        <v>9</v>
      </c>
      <c r="L12" s="5">
        <v>8</v>
      </c>
      <c r="M12" s="3">
        <f t="shared" si="0"/>
        <v>84</v>
      </c>
      <c r="N12" s="6">
        <f t="shared" si="2"/>
        <v>13</v>
      </c>
      <c r="O12" s="3">
        <f t="shared" si="1"/>
        <v>71</v>
      </c>
      <c r="P12" s="8">
        <v>11</v>
      </c>
    </row>
    <row r="13" spans="1:16" ht="39.75" customHeight="1">
      <c r="A13" s="3" t="s">
        <v>43</v>
      </c>
      <c r="B13" s="3" t="s">
        <v>44</v>
      </c>
      <c r="C13" s="3" t="s">
        <v>45</v>
      </c>
      <c r="D13" s="5">
        <v>9</v>
      </c>
      <c r="E13" s="5">
        <v>7</v>
      </c>
      <c r="F13" s="5">
        <v>9</v>
      </c>
      <c r="G13" s="5">
        <v>10</v>
      </c>
      <c r="H13" s="5">
        <v>11</v>
      </c>
      <c r="I13" s="5">
        <v>11</v>
      </c>
      <c r="J13" s="5">
        <v>11</v>
      </c>
      <c r="K13" s="6">
        <v>14</v>
      </c>
      <c r="L13" s="5">
        <v>14</v>
      </c>
      <c r="M13" s="3">
        <f t="shared" si="0"/>
        <v>96</v>
      </c>
      <c r="N13" s="6">
        <f t="shared" si="2"/>
        <v>14</v>
      </c>
      <c r="O13" s="3">
        <f t="shared" si="1"/>
        <v>82</v>
      </c>
      <c r="P13" s="8">
        <v>12</v>
      </c>
    </row>
    <row r="14" spans="1:16" ht="39.75" customHeight="1">
      <c r="A14" s="3" t="s">
        <v>46</v>
      </c>
      <c r="B14" s="3" t="s">
        <v>47</v>
      </c>
      <c r="C14" s="3" t="s">
        <v>48</v>
      </c>
      <c r="D14" s="5">
        <v>10</v>
      </c>
      <c r="E14" s="6">
        <v>14</v>
      </c>
      <c r="F14" s="5">
        <v>13</v>
      </c>
      <c r="G14" s="5">
        <v>12</v>
      </c>
      <c r="H14" s="5">
        <v>8</v>
      </c>
      <c r="I14" s="5">
        <v>12</v>
      </c>
      <c r="J14" s="5">
        <v>12</v>
      </c>
      <c r="K14" s="5">
        <v>10</v>
      </c>
      <c r="L14" s="5">
        <v>11</v>
      </c>
      <c r="M14" s="3">
        <f t="shared" si="0"/>
        <v>102</v>
      </c>
      <c r="N14" s="6">
        <f t="shared" si="2"/>
        <v>14</v>
      </c>
      <c r="O14" s="3">
        <f t="shared" si="1"/>
        <v>88</v>
      </c>
      <c r="P14" s="8">
        <v>13</v>
      </c>
    </row>
    <row r="15" spans="1:16" ht="39.75" customHeight="1">
      <c r="A15" s="3" t="s">
        <v>49</v>
      </c>
      <c r="B15" s="3" t="s">
        <v>50</v>
      </c>
      <c r="C15" s="3" t="s">
        <v>51</v>
      </c>
      <c r="D15" s="6">
        <v>14</v>
      </c>
      <c r="E15" s="5">
        <v>13</v>
      </c>
      <c r="F15" s="5">
        <v>14</v>
      </c>
      <c r="G15" s="5">
        <v>11</v>
      </c>
      <c r="H15" s="5">
        <v>6</v>
      </c>
      <c r="I15" s="5">
        <v>13</v>
      </c>
      <c r="J15" s="5">
        <v>14</v>
      </c>
      <c r="K15" s="5">
        <v>13</v>
      </c>
      <c r="L15" s="5">
        <v>13</v>
      </c>
      <c r="M15" s="3">
        <f t="shared" si="0"/>
        <v>111</v>
      </c>
      <c r="N15" s="6">
        <f t="shared" si="2"/>
        <v>14</v>
      </c>
      <c r="O15" s="3">
        <f t="shared" si="1"/>
        <v>97</v>
      </c>
      <c r="P15" s="8">
        <v>14</v>
      </c>
    </row>
  </sheetData>
  <printOptions horizontalCentered="1" verticalCentered="1"/>
  <pageMargins left="0.7480314960629921" right="0.49" top="1.89" bottom="0.1968503937007874" header="0.5118110236220472" footer="0.15748031496062992"/>
  <pageSetup fitToHeight="1" fitToWidth="1" horizontalDpi="300" verticalDpi="300" orientation="landscape" paperSize="9" scale="65" r:id="rId2"/>
  <headerFooter alignWithMargins="0">
    <oddHeader xml:space="preserve">&amp;L&amp;G&amp;R&amp;"Tahoma,Bold"&amp;26 2005 2nd Sultanate of Oman
Audi Hobie 16 National Championship
Final Results&amp;20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mu50391</cp:lastModifiedBy>
  <cp:lastPrinted>2005-09-11T12:48:46Z</cp:lastPrinted>
  <dcterms:created xsi:type="dcterms:W3CDTF">2005-09-10T04:51:56Z</dcterms:created>
  <dcterms:modified xsi:type="dcterms:W3CDTF">2005-09-11T12:51:21Z</dcterms:modified>
  <cp:category/>
  <cp:version/>
  <cp:contentType/>
  <cp:contentStatus/>
</cp:coreProperties>
</file>