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8310" activeTab="0"/>
  </bookViews>
  <sheets>
    <sheet name="Teams" sheetId="1" r:id="rId1"/>
    <sheet name="Thursday Matches" sheetId="2" r:id="rId2"/>
    <sheet name="Friday SEMI FINALS" sheetId="3" r:id="rId3"/>
    <sheet name="Friday FINAL" sheetId="4" r:id="rId4"/>
    <sheet name="RULES" sheetId="5" r:id="rId5"/>
  </sheets>
  <definedNames>
    <definedName name="_xlnm.Print_Area" localSheetId="3">'Friday FINAL'!$A$1:$I$14</definedName>
    <definedName name="_xlnm.Print_Area" localSheetId="2">'Friday SEMI FINALS'!$A$1:$I$24</definedName>
    <definedName name="_xlnm.Print_Area" localSheetId="1">'Thursday Matches'!$A$1:$P$23</definedName>
  </definedNames>
  <calcPr fullCalcOnLoad="1"/>
</workbook>
</file>

<file path=xl/sharedStrings.xml><?xml version="1.0" encoding="utf-8"?>
<sst xmlns="http://schemas.openxmlformats.org/spreadsheetml/2006/main" count="168" uniqueCount="61">
  <si>
    <t>POOL I</t>
  </si>
  <si>
    <t>POINTS</t>
  </si>
  <si>
    <t>PLACE</t>
  </si>
  <si>
    <t>I-1</t>
  </si>
  <si>
    <t>I-2</t>
  </si>
  <si>
    <t>GIANTS</t>
  </si>
  <si>
    <t>I-3</t>
  </si>
  <si>
    <t>I-4</t>
  </si>
  <si>
    <t>DAYAKS-1</t>
  </si>
  <si>
    <t>POOL II</t>
  </si>
  <si>
    <t>II-1</t>
  </si>
  <si>
    <t>WILDCATS</t>
  </si>
  <si>
    <t>II-2</t>
  </si>
  <si>
    <t>II-3</t>
  </si>
  <si>
    <t>II-4</t>
  </si>
  <si>
    <t>DAYAKS-2</t>
  </si>
  <si>
    <t xml:space="preserve">                Winner gets 2 points. When total scores are equal (match undecided), each team gets 1 point.</t>
  </si>
  <si>
    <t>THURSDAY</t>
  </si>
  <si>
    <t xml:space="preserve">START </t>
  </si>
  <si>
    <t>1st</t>
  </si>
  <si>
    <t>2nd</t>
  </si>
  <si>
    <t>Total</t>
  </si>
  <si>
    <t>Points</t>
  </si>
  <si>
    <t>vs</t>
  </si>
  <si>
    <t>-</t>
  </si>
  <si>
    <t>FORMAT:</t>
  </si>
  <si>
    <t xml:space="preserve"> FRIDAY</t>
  </si>
  <si>
    <t xml:space="preserve">Nr  1 </t>
  </si>
  <si>
    <t>Nr  2</t>
  </si>
  <si>
    <t>11.00 hrs</t>
  </si>
  <si>
    <t>TEAM:</t>
  </si>
  <si>
    <t>1ST SET</t>
  </si>
  <si>
    <t>WINNER S1:</t>
  </si>
  <si>
    <t>2ND SET</t>
  </si>
  <si>
    <t>3RD SET</t>
  </si>
  <si>
    <t>Nr  1</t>
  </si>
  <si>
    <t>WINNER S2:</t>
  </si>
  <si>
    <t>WINNER</t>
  </si>
  <si>
    <t>SEMI I</t>
  </si>
  <si>
    <t>SEMI II</t>
  </si>
  <si>
    <t>15.00 hrs</t>
  </si>
  <si>
    <t>CHAMPION</t>
  </si>
  <si>
    <t>TEAM    A</t>
  </si>
  <si>
    <t>TEAM    B</t>
  </si>
  <si>
    <t xml:space="preserve">NCL </t>
  </si>
  <si>
    <t xml:space="preserve">BEST OF 3 SETS to 15, old rules, scoring when on service </t>
  </si>
  <si>
    <t>Each set to be decided with minimum 2 point difference, i.e. 15-10, 15-13, 16-14, 17-15</t>
  </si>
  <si>
    <t xml:space="preserve">     Referee by</t>
  </si>
  <si>
    <t>SUR-DUBAI</t>
  </si>
  <si>
    <t>Format for pool matches:  2 times 10 min, set scores will be totalled, old rules (scoring only when on service)</t>
  </si>
  <si>
    <t>13.15 hrs</t>
  </si>
  <si>
    <t>DRILLING-1</t>
  </si>
  <si>
    <t>DRILLING-2</t>
  </si>
  <si>
    <t>Dayaks 2</t>
  </si>
  <si>
    <t>Drilling 1</t>
  </si>
  <si>
    <t>Dayaks 1</t>
  </si>
  <si>
    <t>Drilling 2</t>
  </si>
  <si>
    <t>REGATTA VOLLEYBALL 2006: results</t>
  </si>
  <si>
    <t xml:space="preserve">              REGATTA VOLLEYBALL 2006 RESULTS</t>
  </si>
  <si>
    <t xml:space="preserve"> VOLLEYBALL    SEMI   FINALS   RESULTS</t>
  </si>
  <si>
    <t xml:space="preserve">                VOLLEYBALL    FINAL    RESULTS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</si>
</sst>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.O&quot;#,##0_);\(&quot;R.O&quot;#,##0\)"/>
    <numFmt numFmtId="165" formatCode="&quot;R.O&quot;#,##0_);[Red]\(&quot;R.O&quot;#,##0\)"/>
    <numFmt numFmtId="166" formatCode="&quot;R.O&quot;#,##0.00_);\(&quot;R.O&quot;#,##0.00\)"/>
    <numFmt numFmtId="167" formatCode="&quot;R.O&quot;#,##0.00_);[Red]\(&quot;R.O&quot;#,##0.00\)"/>
    <numFmt numFmtId="168" formatCode="_(&quot;R.O&quot;* #,##0_);_(&quot;R.O&quot;* \(#,##0\);_(&quot;R.O&quot;* &quot;-&quot;_);_(@_)"/>
    <numFmt numFmtId="169" formatCode="_(&quot;R.O&quot;* #,##0.00_);_(&quot;R.O&quot;* \(#,##0.00\);_(&quot;R.O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0.000"/>
    <numFmt numFmtId="186" formatCode="[$-409]dddd\,\ mmmm\ dd\,\ yyyy"/>
    <numFmt numFmtId="187" formatCode="00000"/>
  </numFmts>
  <fonts count="46">
    <font>
      <sz val="10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name val="Times New Roman"/>
      <family val="1"/>
    </font>
    <font>
      <b/>
      <sz val="22"/>
      <color indexed="10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17"/>
      <name val="Times New Roman"/>
      <family val="1"/>
    </font>
    <font>
      <sz val="10"/>
      <name val="Times New Roman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6"/>
      <color indexed="10"/>
      <name val="Times New Roman"/>
      <family val="1"/>
    </font>
    <font>
      <sz val="16"/>
      <name val="Arial"/>
      <family val="0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sz val="24"/>
      <color indexed="10"/>
      <name val="Times New Roman"/>
      <family val="1"/>
    </font>
    <font>
      <b/>
      <sz val="24"/>
      <color indexed="20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7"/>
      <name val="Times New Roman"/>
      <family val="1"/>
    </font>
    <font>
      <b/>
      <sz val="24"/>
      <color indexed="12"/>
      <name val="Times New Roman"/>
      <family val="1"/>
    </font>
    <font>
      <b/>
      <sz val="24"/>
      <color indexed="57"/>
      <name val="Times New Roman"/>
      <family val="1"/>
    </font>
    <font>
      <sz val="24"/>
      <name val="Arial"/>
      <family val="0"/>
    </font>
    <font>
      <b/>
      <sz val="34"/>
      <color indexed="10"/>
      <name val="Times New Roman"/>
      <family val="1"/>
    </font>
    <font>
      <sz val="26"/>
      <name val="Times New Roman"/>
      <family val="1"/>
    </font>
    <font>
      <b/>
      <i/>
      <sz val="26"/>
      <name val="Times New Roman"/>
      <family val="1"/>
    </font>
    <font>
      <b/>
      <sz val="36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20"/>
      <name val="Times New Roman"/>
      <family val="1"/>
    </font>
    <font>
      <b/>
      <sz val="14"/>
      <color indexed="57"/>
      <name val="Times New Roman"/>
      <family val="1"/>
    </font>
    <font>
      <b/>
      <i/>
      <sz val="14"/>
      <color indexed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4" fillId="0" borderId="0" xfId="21">
      <alignment/>
      <protection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8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3" fillId="0" borderId="1" xfId="21" applyFont="1" applyBorder="1">
      <alignment/>
      <protection/>
    </xf>
    <xf numFmtId="0" fontId="2" fillId="0" borderId="0" xfId="21" applyFont="1" applyBorder="1">
      <alignment/>
      <protection/>
    </xf>
    <xf numFmtId="20" fontId="9" fillId="0" borderId="0" xfId="21" applyNumberFormat="1" applyFont="1" applyProtection="1">
      <alignment/>
      <protection hidden="1"/>
    </xf>
    <xf numFmtId="20" fontId="10" fillId="0" borderId="0" xfId="21" applyNumberFormat="1" applyFont="1" applyProtection="1">
      <alignment/>
      <protection hidden="1"/>
    </xf>
    <xf numFmtId="20" fontId="3" fillId="0" borderId="0" xfId="21" applyNumberFormat="1" applyFont="1" applyProtection="1">
      <alignment/>
      <protection hidden="1"/>
    </xf>
    <xf numFmtId="20" fontId="7" fillId="0" borderId="0" xfId="21" applyNumberFormat="1" applyFont="1" applyProtection="1">
      <alignment/>
      <protection hidden="1"/>
    </xf>
    <xf numFmtId="0" fontId="11" fillId="0" borderId="2" xfId="21" applyFont="1" applyBorder="1" applyAlignment="1">
      <alignment horizontal="center"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11" fillId="0" borderId="5" xfId="21" applyFont="1" applyBorder="1" applyAlignment="1">
      <alignment horizontal="center"/>
      <protection/>
    </xf>
    <xf numFmtId="0" fontId="3" fillId="2" borderId="1" xfId="21" applyFont="1" applyFill="1" applyBorder="1">
      <alignment/>
      <protection/>
    </xf>
    <xf numFmtId="0" fontId="5" fillId="2" borderId="6" xfId="21" applyFont="1" applyFill="1" applyBorder="1" applyAlignment="1">
      <alignment horizontal="left"/>
      <protection/>
    </xf>
    <xf numFmtId="0" fontId="3" fillId="0" borderId="7" xfId="21" applyFont="1" applyBorder="1">
      <alignment/>
      <protection/>
    </xf>
    <xf numFmtId="0" fontId="3" fillId="0" borderId="8" xfId="21" applyFont="1" applyBorder="1">
      <alignment/>
      <protection/>
    </xf>
    <xf numFmtId="0" fontId="2" fillId="0" borderId="8" xfId="21" applyFont="1" applyBorder="1">
      <alignment/>
      <protection/>
    </xf>
    <xf numFmtId="0" fontId="5" fillId="0" borderId="0" xfId="21" applyFont="1" applyBorder="1">
      <alignment/>
      <protection/>
    </xf>
    <xf numFmtId="0" fontId="7" fillId="0" borderId="9" xfId="21" applyFont="1" applyBorder="1">
      <alignment/>
      <protection/>
    </xf>
    <xf numFmtId="0" fontId="4" fillId="0" borderId="0" xfId="21" applyFont="1" applyBorder="1">
      <alignment/>
      <protection/>
    </xf>
    <xf numFmtId="0" fontId="14" fillId="0" borderId="10" xfId="21" applyBorder="1">
      <alignment/>
      <protection/>
    </xf>
    <xf numFmtId="0" fontId="15" fillId="0" borderId="7" xfId="21" applyFont="1" applyBorder="1">
      <alignment/>
      <protection/>
    </xf>
    <xf numFmtId="0" fontId="16" fillId="0" borderId="7" xfId="21" applyFont="1" applyBorder="1">
      <alignment/>
      <protection/>
    </xf>
    <xf numFmtId="0" fontId="14" fillId="0" borderId="7" xfId="21" applyBorder="1">
      <alignment/>
      <protection/>
    </xf>
    <xf numFmtId="0" fontId="14" fillId="0" borderId="11" xfId="21" applyBorder="1" applyAlignment="1">
      <alignment horizontal="center"/>
      <protection/>
    </xf>
    <xf numFmtId="0" fontId="14" fillId="0" borderId="12" xfId="21" applyBorder="1">
      <alignment/>
      <protection/>
    </xf>
    <xf numFmtId="0" fontId="17" fillId="0" borderId="0" xfId="21" applyFont="1" applyBorder="1">
      <alignment/>
      <protection/>
    </xf>
    <xf numFmtId="0" fontId="18" fillId="0" borderId="13" xfId="21" applyFont="1" applyBorder="1" applyAlignment="1">
      <alignment horizontal="center"/>
      <protection/>
    </xf>
    <xf numFmtId="0" fontId="2" fillId="0" borderId="12" xfId="21" applyFont="1" applyBorder="1">
      <alignment/>
      <protection/>
    </xf>
    <xf numFmtId="0" fontId="2" fillId="0" borderId="14" xfId="21" applyFont="1" applyBorder="1">
      <alignment/>
      <protection/>
    </xf>
    <xf numFmtId="0" fontId="2" fillId="0" borderId="15" xfId="21" applyFont="1" applyBorder="1" applyAlignment="1">
      <alignment horizontal="center"/>
      <protection/>
    </xf>
    <xf numFmtId="0" fontId="14" fillId="0" borderId="10" xfId="21" applyBorder="1" applyAlignment="1">
      <alignment horizontal="center"/>
      <protection/>
    </xf>
    <xf numFmtId="0" fontId="14" fillId="0" borderId="12" xfId="21" applyBorder="1" applyAlignment="1">
      <alignment horizontal="center"/>
      <protection/>
    </xf>
    <xf numFmtId="0" fontId="2" fillId="0" borderId="12" xfId="21" applyFont="1" applyBorder="1" applyAlignment="1">
      <alignment horizontal="center"/>
      <protection/>
    </xf>
    <xf numFmtId="0" fontId="14" fillId="0" borderId="0" xfId="21" applyAlignment="1">
      <alignment horizontal="center"/>
      <protection/>
    </xf>
    <xf numFmtId="0" fontId="20" fillId="0" borderId="0" xfId="0" applyFont="1" applyAlignment="1">
      <alignment/>
    </xf>
    <xf numFmtId="0" fontId="24" fillId="0" borderId="1" xfId="21" applyFont="1" applyBorder="1">
      <alignment/>
      <protection/>
    </xf>
    <xf numFmtId="0" fontId="25" fillId="0" borderId="6" xfId="21" applyFont="1" applyBorder="1">
      <alignment/>
      <protection/>
    </xf>
    <xf numFmtId="0" fontId="24" fillId="0" borderId="9" xfId="21" applyFont="1" applyBorder="1">
      <alignment/>
      <protection/>
    </xf>
    <xf numFmtId="0" fontId="24" fillId="0" borderId="2" xfId="21" applyFont="1" applyBorder="1">
      <alignment/>
      <protection/>
    </xf>
    <xf numFmtId="0" fontId="26" fillId="0" borderId="5" xfId="21" applyFont="1" applyBorder="1">
      <alignment/>
      <protection/>
    </xf>
    <xf numFmtId="0" fontId="24" fillId="0" borderId="5" xfId="21" applyFont="1" applyBorder="1">
      <alignment/>
      <protection/>
    </xf>
    <xf numFmtId="0" fontId="27" fillId="0" borderId="9" xfId="21" applyFont="1" applyBorder="1">
      <alignment/>
      <protection/>
    </xf>
    <xf numFmtId="0" fontId="27" fillId="0" borderId="5" xfId="21" applyFont="1" applyBorder="1">
      <alignment/>
      <protection/>
    </xf>
    <xf numFmtId="0" fontId="28" fillId="0" borderId="5" xfId="21" applyFont="1" applyBorder="1">
      <alignment/>
      <protection/>
    </xf>
    <xf numFmtId="0" fontId="29" fillId="0" borderId="5" xfId="21" applyFont="1" applyBorder="1">
      <alignment/>
      <protection/>
    </xf>
    <xf numFmtId="0" fontId="30" fillId="0" borderId="5" xfId="21" applyFont="1" applyBorder="1">
      <alignment/>
      <protection/>
    </xf>
    <xf numFmtId="0" fontId="24" fillId="0" borderId="0" xfId="21" applyFont="1">
      <alignment/>
      <protection/>
    </xf>
    <xf numFmtId="0" fontId="24" fillId="0" borderId="7" xfId="21" applyFont="1" applyBorder="1">
      <alignment/>
      <protection/>
    </xf>
    <xf numFmtId="0" fontId="24" fillId="0" borderId="0" xfId="21" applyFont="1" applyBorder="1">
      <alignment/>
      <protection/>
    </xf>
    <xf numFmtId="0" fontId="24" fillId="0" borderId="8" xfId="21" applyFont="1" applyBorder="1">
      <alignment/>
      <protection/>
    </xf>
    <xf numFmtId="0" fontId="22" fillId="0" borderId="6" xfId="21" applyFont="1" applyBorder="1">
      <alignment/>
      <protection/>
    </xf>
    <xf numFmtId="0" fontId="22" fillId="0" borderId="16" xfId="21" applyFont="1" applyBorder="1">
      <alignment/>
      <protection/>
    </xf>
    <xf numFmtId="0" fontId="31" fillId="0" borderId="5" xfId="21" applyFont="1" applyBorder="1">
      <alignment/>
      <protection/>
    </xf>
    <xf numFmtId="0" fontId="32" fillId="0" borderId="0" xfId="0" applyFont="1" applyAlignment="1">
      <alignment/>
    </xf>
    <xf numFmtId="0" fontId="6" fillId="0" borderId="8" xfId="21" applyFont="1" applyBorder="1">
      <alignment/>
      <protection/>
    </xf>
    <xf numFmtId="0" fontId="5" fillId="0" borderId="8" xfId="21" applyFont="1" applyBorder="1">
      <alignment/>
      <protection/>
    </xf>
    <xf numFmtId="0" fontId="6" fillId="0" borderId="0" xfId="21" applyFont="1" applyBorder="1">
      <alignment/>
      <protection/>
    </xf>
    <xf numFmtId="0" fontId="13" fillId="0" borderId="8" xfId="21" applyFont="1" applyBorder="1">
      <alignment/>
      <protection/>
    </xf>
    <xf numFmtId="0" fontId="1" fillId="0" borderId="10" xfId="21" applyFont="1" applyBorder="1">
      <alignment/>
      <protection/>
    </xf>
    <xf numFmtId="0" fontId="7" fillId="0" borderId="7" xfId="21" applyFont="1" applyBorder="1">
      <alignment/>
      <protection/>
    </xf>
    <xf numFmtId="20" fontId="9" fillId="0" borderId="8" xfId="21" applyNumberFormat="1" applyFont="1" applyBorder="1" applyProtection="1">
      <alignment/>
      <protection hidden="1"/>
    </xf>
    <xf numFmtId="20" fontId="10" fillId="0" borderId="8" xfId="21" applyNumberFormat="1" applyFont="1" applyBorder="1" applyProtection="1">
      <alignment/>
      <protection hidden="1"/>
    </xf>
    <xf numFmtId="20" fontId="3" fillId="0" borderId="8" xfId="21" applyNumberFormat="1" applyFont="1" applyBorder="1" applyProtection="1">
      <alignment/>
      <protection hidden="1"/>
    </xf>
    <xf numFmtId="20" fontId="7" fillId="0" borderId="8" xfId="21" applyNumberFormat="1" applyFont="1" applyBorder="1" applyProtection="1">
      <alignment/>
      <protection hidden="1"/>
    </xf>
    <xf numFmtId="0" fontId="33" fillId="0" borderId="0" xfId="21" applyFont="1">
      <alignment/>
      <protection/>
    </xf>
    <xf numFmtId="0" fontId="3" fillId="2" borderId="17" xfId="21" applyFont="1" applyFill="1" applyBorder="1">
      <alignment/>
      <protection/>
    </xf>
    <xf numFmtId="0" fontId="5" fillId="0" borderId="9" xfId="21" applyFont="1" applyBorder="1" applyAlignment="1">
      <alignment horizontal="center"/>
      <protection/>
    </xf>
    <xf numFmtId="0" fontId="19" fillId="0" borderId="2" xfId="21" applyFont="1" applyBorder="1" applyAlignment="1">
      <alignment horizontal="center"/>
      <protection/>
    </xf>
    <xf numFmtId="0" fontId="23" fillId="0" borderId="6" xfId="21" applyFont="1" applyBorder="1" applyAlignment="1">
      <alignment horizontal="center"/>
      <protection/>
    </xf>
    <xf numFmtId="0" fontId="23" fillId="0" borderId="9" xfId="21" applyFont="1" applyBorder="1" applyAlignment="1" quotePrefix="1">
      <alignment horizontal="center"/>
      <protection/>
    </xf>
    <xf numFmtId="0" fontId="23" fillId="0" borderId="17" xfId="21" applyFont="1" applyBorder="1" applyAlignment="1">
      <alignment horizontal="center"/>
      <protection/>
    </xf>
    <xf numFmtId="0" fontId="19" fillId="0" borderId="6" xfId="21" applyFont="1" applyBorder="1" applyAlignment="1">
      <alignment horizontal="center"/>
      <protection/>
    </xf>
    <xf numFmtId="0" fontId="19" fillId="0" borderId="9" xfId="21" applyFont="1" applyBorder="1" applyAlignment="1">
      <alignment horizontal="center"/>
      <protection/>
    </xf>
    <xf numFmtId="0" fontId="23" fillId="0" borderId="1" xfId="21" applyFont="1" applyBorder="1" applyAlignment="1">
      <alignment horizontal="center"/>
      <protection/>
    </xf>
    <xf numFmtId="0" fontId="23" fillId="0" borderId="9" xfId="21" applyFont="1" applyBorder="1" applyAlignment="1">
      <alignment horizontal="center"/>
      <protection/>
    </xf>
    <xf numFmtId="0" fontId="34" fillId="0" borderId="6" xfId="21" applyFont="1" applyBorder="1" applyAlignment="1">
      <alignment horizontal="center"/>
      <protection/>
    </xf>
    <xf numFmtId="0" fontId="34" fillId="0" borderId="12" xfId="21" applyFont="1" applyBorder="1" applyAlignment="1">
      <alignment horizontal="center"/>
      <protection/>
    </xf>
    <xf numFmtId="0" fontId="34" fillId="0" borderId="13" xfId="21" applyFont="1" applyBorder="1" applyAlignment="1">
      <alignment horizontal="center"/>
      <protection/>
    </xf>
    <xf numFmtId="0" fontId="23" fillId="0" borderId="18" xfId="21" applyFont="1" applyBorder="1" applyAlignment="1" quotePrefix="1">
      <alignment horizontal="center"/>
      <protection/>
    </xf>
    <xf numFmtId="0" fontId="34" fillId="2" borderId="2" xfId="21" applyFont="1" applyFill="1" applyBorder="1" applyAlignment="1">
      <alignment horizontal="center"/>
      <protection/>
    </xf>
    <xf numFmtId="0" fontId="34" fillId="0" borderId="5" xfId="21" applyFont="1" applyBorder="1" applyAlignment="1">
      <alignment horizontal="center"/>
      <protection/>
    </xf>
    <xf numFmtId="0" fontId="34" fillId="0" borderId="14" xfId="21" applyFont="1" applyBorder="1" applyAlignment="1">
      <alignment horizontal="center"/>
      <protection/>
    </xf>
    <xf numFmtId="0" fontId="23" fillId="0" borderId="5" xfId="21" applyFont="1" applyBorder="1" applyAlignment="1" quotePrefix="1">
      <alignment horizontal="center"/>
      <protection/>
    </xf>
    <xf numFmtId="0" fontId="34" fillId="2" borderId="5" xfId="21" applyFont="1" applyFill="1" applyBorder="1" applyAlignment="1">
      <alignment horizontal="center"/>
      <protection/>
    </xf>
    <xf numFmtId="0" fontId="34" fillId="0" borderId="7" xfId="21" applyFont="1" applyBorder="1">
      <alignment/>
      <protection/>
    </xf>
    <xf numFmtId="0" fontId="23" fillId="0" borderId="0" xfId="21" applyFont="1" applyBorder="1" applyAlignment="1">
      <alignment horizontal="center"/>
      <protection/>
    </xf>
    <xf numFmtId="0" fontId="35" fillId="0" borderId="13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/>
      <protection/>
    </xf>
    <xf numFmtId="0" fontId="34" fillId="0" borderId="8" xfId="21" applyFont="1" applyBorder="1">
      <alignment/>
      <protection/>
    </xf>
    <xf numFmtId="0" fontId="36" fillId="0" borderId="10" xfId="21" applyFont="1" applyBorder="1">
      <alignment/>
      <protection/>
    </xf>
    <xf numFmtId="0" fontId="16" fillId="0" borderId="12" xfId="21" applyFont="1" applyBorder="1">
      <alignment/>
      <protection/>
    </xf>
    <xf numFmtId="0" fontId="16" fillId="0" borderId="0" xfId="21" applyFont="1" applyBorder="1">
      <alignment/>
      <protection/>
    </xf>
    <xf numFmtId="0" fontId="17" fillId="0" borderId="7" xfId="21" applyFont="1" applyBorder="1">
      <alignment/>
      <protection/>
    </xf>
    <xf numFmtId="0" fontId="18" fillId="0" borderId="11" xfId="21" applyFont="1" applyBorder="1" applyAlignment="1">
      <alignment horizontal="center"/>
      <protection/>
    </xf>
    <xf numFmtId="0" fontId="36" fillId="0" borderId="7" xfId="21" applyFont="1" applyBorder="1">
      <alignment/>
      <protection/>
    </xf>
    <xf numFmtId="0" fontId="14" fillId="0" borderId="1" xfId="21" applyBorder="1">
      <alignment/>
      <protection/>
    </xf>
    <xf numFmtId="0" fontId="19" fillId="0" borderId="12" xfId="21" applyFont="1" applyBorder="1" applyAlignment="1">
      <alignment horizontal="center"/>
      <protection/>
    </xf>
    <xf numFmtId="0" fontId="23" fillId="0" borderId="12" xfId="21" applyFont="1" applyBorder="1" applyAlignment="1">
      <alignment horizontal="center"/>
      <protection/>
    </xf>
    <xf numFmtId="0" fontId="23" fillId="0" borderId="2" xfId="21" applyFont="1" applyBorder="1" applyAlignment="1">
      <alignment horizontal="center"/>
      <protection/>
    </xf>
    <xf numFmtId="0" fontId="34" fillId="0" borderId="18" xfId="21" applyFont="1" applyFill="1" applyBorder="1">
      <alignment/>
      <protection/>
    </xf>
    <xf numFmtId="0" fontId="19" fillId="0" borderId="12" xfId="21" applyFont="1" applyBorder="1">
      <alignment/>
      <protection/>
    </xf>
    <xf numFmtId="0" fontId="14" fillId="0" borderId="0" xfId="21" applyBorder="1">
      <alignment/>
      <protection/>
    </xf>
    <xf numFmtId="0" fontId="15" fillId="0" borderId="0" xfId="21" applyFont="1" applyBorder="1">
      <alignment/>
      <protection/>
    </xf>
    <xf numFmtId="0" fontId="14" fillId="0" borderId="13" xfId="21" applyBorder="1" applyAlignment="1">
      <alignment horizontal="center"/>
      <protection/>
    </xf>
    <xf numFmtId="0" fontId="2" fillId="0" borderId="13" xfId="21" applyFont="1" applyBorder="1" applyAlignment="1">
      <alignment horizontal="center"/>
      <protection/>
    </xf>
    <xf numFmtId="0" fontId="19" fillId="0" borderId="5" xfId="21" applyFont="1" applyBorder="1" applyAlignment="1">
      <alignment horizontal="center"/>
      <protection/>
    </xf>
    <xf numFmtId="0" fontId="23" fillId="0" borderId="2" xfId="21" applyFont="1" applyBorder="1">
      <alignment/>
      <protection/>
    </xf>
    <xf numFmtId="0" fontId="34" fillId="0" borderId="0" xfId="21" applyFont="1" applyBorder="1" applyAlignment="1">
      <alignment horizontal="center"/>
      <protection/>
    </xf>
    <xf numFmtId="0" fontId="34" fillId="0" borderId="12" xfId="21" applyFont="1" applyBorder="1">
      <alignment/>
      <protection/>
    </xf>
    <xf numFmtId="0" fontId="34" fillId="0" borderId="14" xfId="21" applyFont="1" applyBorder="1">
      <alignment/>
      <protection/>
    </xf>
    <xf numFmtId="0" fontId="34" fillId="0" borderId="0" xfId="21" applyFont="1">
      <alignment/>
      <protection/>
    </xf>
    <xf numFmtId="0" fontId="34" fillId="0" borderId="0" xfId="21" applyFont="1" applyAlignment="1">
      <alignment horizontal="center"/>
      <protection/>
    </xf>
    <xf numFmtId="0" fontId="12" fillId="0" borderId="7" xfId="21" applyFont="1" applyBorder="1" applyAlignment="1" quotePrefix="1">
      <alignment horizontal="center"/>
      <protection/>
    </xf>
    <xf numFmtId="0" fontId="3" fillId="0" borderId="19" xfId="21" applyFont="1" applyBorder="1">
      <alignment/>
      <protection/>
    </xf>
    <xf numFmtId="0" fontId="3" fillId="0" borderId="20" xfId="21" applyFont="1" applyBorder="1">
      <alignment/>
      <protection/>
    </xf>
    <xf numFmtId="0" fontId="15" fillId="0" borderId="8" xfId="21" applyFont="1" applyBorder="1">
      <alignment/>
      <protection/>
    </xf>
    <xf numFmtId="0" fontId="18" fillId="0" borderId="0" xfId="21" applyFont="1">
      <alignment/>
      <protection/>
    </xf>
    <xf numFmtId="0" fontId="18" fillId="0" borderId="0" xfId="21" applyFont="1" applyAlignment="1">
      <alignment horizontal="center"/>
      <protection/>
    </xf>
    <xf numFmtId="0" fontId="17" fillId="0" borderId="0" xfId="21" applyFont="1">
      <alignment/>
      <protection/>
    </xf>
    <xf numFmtId="0" fontId="18" fillId="0" borderId="10" xfId="21" applyFont="1" applyBorder="1">
      <alignment/>
      <protection/>
    </xf>
    <xf numFmtId="0" fontId="18" fillId="0" borderId="12" xfId="21" applyFont="1" applyBorder="1">
      <alignment/>
      <protection/>
    </xf>
    <xf numFmtId="0" fontId="18" fillId="0" borderId="14" xfId="21" applyFont="1" applyBorder="1">
      <alignment/>
      <protection/>
    </xf>
    <xf numFmtId="0" fontId="21" fillId="3" borderId="1" xfId="21" applyFont="1" applyFill="1" applyBorder="1">
      <alignment/>
      <protection/>
    </xf>
    <xf numFmtId="0" fontId="14" fillId="3" borderId="6" xfId="21" applyFont="1" applyFill="1" applyBorder="1">
      <alignment/>
      <protection/>
    </xf>
    <xf numFmtId="0" fontId="2" fillId="0" borderId="7" xfId="21" applyFont="1" applyBorder="1">
      <alignment/>
      <protection/>
    </xf>
    <xf numFmtId="0" fontId="2" fillId="0" borderId="11" xfId="21" applyFont="1" applyBorder="1">
      <alignment/>
      <protection/>
    </xf>
    <xf numFmtId="0" fontId="2" fillId="0" borderId="15" xfId="21" applyFont="1" applyBorder="1">
      <alignment/>
      <protection/>
    </xf>
    <xf numFmtId="0" fontId="18" fillId="0" borderId="0" xfId="21" applyFont="1">
      <alignment/>
      <protection/>
    </xf>
    <xf numFmtId="0" fontId="42" fillId="0" borderId="0" xfId="0" applyFont="1" applyAlignment="1">
      <alignment/>
    </xf>
    <xf numFmtId="1" fontId="18" fillId="0" borderId="0" xfId="21" applyNumberFormat="1" applyFont="1" applyAlignment="1">
      <alignment horizontal="center"/>
      <protection/>
    </xf>
    <xf numFmtId="0" fontId="24" fillId="0" borderId="7" xfId="21" applyFont="1" applyBorder="1" applyAlignment="1">
      <alignment horizontal="center"/>
      <protection/>
    </xf>
    <xf numFmtId="0" fontId="24" fillId="0" borderId="0" xfId="21" applyFont="1" applyBorder="1" applyAlignment="1">
      <alignment horizontal="center"/>
      <protection/>
    </xf>
    <xf numFmtId="0" fontId="24" fillId="0" borderId="8" xfId="21" applyFont="1" applyBorder="1" applyAlignment="1">
      <alignment horizontal="center"/>
      <protection/>
    </xf>
    <xf numFmtId="0" fontId="24" fillId="0" borderId="9" xfId="21" applyFont="1" applyBorder="1" applyAlignment="1">
      <alignment horizontal="center"/>
      <protection/>
    </xf>
    <xf numFmtId="0" fontId="39" fillId="0" borderId="2" xfId="21" applyFont="1" applyBorder="1">
      <alignment/>
      <protection/>
    </xf>
    <xf numFmtId="0" fontId="39" fillId="0" borderId="5" xfId="21" applyFont="1" applyBorder="1">
      <alignment/>
      <protection/>
    </xf>
    <xf numFmtId="0" fontId="39" fillId="0" borderId="21" xfId="21" applyFont="1" applyBorder="1">
      <alignment/>
      <protection/>
    </xf>
    <xf numFmtId="0" fontId="43" fillId="0" borderId="22" xfId="21" applyFont="1" applyBorder="1">
      <alignment/>
      <protection/>
    </xf>
    <xf numFmtId="0" fontId="44" fillId="0" borderId="22" xfId="21" applyFont="1" applyBorder="1">
      <alignment/>
      <protection/>
    </xf>
    <xf numFmtId="0" fontId="38" fillId="0" borderId="22" xfId="21" applyFont="1" applyBorder="1">
      <alignment/>
      <protection/>
    </xf>
    <xf numFmtId="0" fontId="37" fillId="0" borderId="22" xfId="21" applyFont="1" applyBorder="1">
      <alignment/>
      <protection/>
    </xf>
    <xf numFmtId="0" fontId="37" fillId="0" borderId="16" xfId="21" applyFont="1" applyBorder="1">
      <alignment/>
      <protection/>
    </xf>
    <xf numFmtId="0" fontId="43" fillId="0" borderId="23" xfId="21" applyFont="1" applyBorder="1">
      <alignment/>
      <protection/>
    </xf>
    <xf numFmtId="0" fontId="43" fillId="0" borderId="24" xfId="21" applyFont="1" applyBorder="1">
      <alignment/>
      <protection/>
    </xf>
    <xf numFmtId="0" fontId="43" fillId="0" borderId="25" xfId="21" applyFont="1" applyBorder="1">
      <alignment/>
      <protection/>
    </xf>
    <xf numFmtId="0" fontId="45" fillId="0" borderId="21" xfId="21" applyFont="1" applyBorder="1" applyAlignment="1" quotePrefix="1">
      <alignment horizontal="center"/>
      <protection/>
    </xf>
    <xf numFmtId="0" fontId="37" fillId="0" borderId="24" xfId="21" applyFont="1" applyBorder="1">
      <alignment/>
      <protection/>
    </xf>
    <xf numFmtId="0" fontId="17" fillId="0" borderId="26" xfId="21" applyFont="1" applyBorder="1">
      <alignment/>
      <protection/>
    </xf>
    <xf numFmtId="0" fontId="17" fillId="0" borderId="27" xfId="21" applyFont="1" applyBorder="1">
      <alignment/>
      <protection/>
    </xf>
    <xf numFmtId="0" fontId="45" fillId="0" borderId="22" xfId="21" applyFont="1" applyBorder="1" applyAlignment="1" quotePrefix="1">
      <alignment horizontal="center"/>
      <protection/>
    </xf>
    <xf numFmtId="0" fontId="43" fillId="0" borderId="28" xfId="21" applyFont="1" applyBorder="1">
      <alignment/>
      <protection/>
    </xf>
    <xf numFmtId="0" fontId="43" fillId="0" borderId="27" xfId="21" applyFont="1" applyBorder="1">
      <alignment/>
      <protection/>
    </xf>
    <xf numFmtId="0" fontId="38" fillId="0" borderId="26" xfId="21" applyFont="1" applyBorder="1">
      <alignment/>
      <protection/>
    </xf>
    <xf numFmtId="0" fontId="38" fillId="0" borderId="27" xfId="21" applyFont="1" applyBorder="1">
      <alignment/>
      <protection/>
    </xf>
    <xf numFmtId="0" fontId="38" fillId="0" borderId="29" xfId="21" applyFont="1" applyBorder="1">
      <alignment/>
      <protection/>
    </xf>
    <xf numFmtId="0" fontId="39" fillId="0" borderId="28" xfId="21" applyFont="1" applyBorder="1">
      <alignment/>
      <protection/>
    </xf>
    <xf numFmtId="0" fontId="39" fillId="0" borderId="27" xfId="21" applyFont="1" applyBorder="1">
      <alignment/>
      <protection/>
    </xf>
    <xf numFmtId="0" fontId="38" fillId="0" borderId="30" xfId="21" applyFont="1" applyBorder="1">
      <alignment/>
      <protection/>
    </xf>
    <xf numFmtId="0" fontId="38" fillId="0" borderId="31" xfId="21" applyFont="1" applyBorder="1">
      <alignment/>
      <protection/>
    </xf>
    <xf numFmtId="0" fontId="44" fillId="0" borderId="27" xfId="21" applyFont="1" applyBorder="1">
      <alignment/>
      <protection/>
    </xf>
    <xf numFmtId="0" fontId="43" fillId="0" borderId="26" xfId="21" applyFont="1" applyBorder="1">
      <alignment/>
      <protection/>
    </xf>
    <xf numFmtId="0" fontId="43" fillId="0" borderId="29" xfId="21" applyFont="1" applyBorder="1">
      <alignment/>
      <protection/>
    </xf>
    <xf numFmtId="0" fontId="38" fillId="0" borderId="28" xfId="21" applyFont="1" applyBorder="1">
      <alignment/>
      <protection/>
    </xf>
    <xf numFmtId="0" fontId="44" fillId="0" borderId="29" xfId="21" applyFont="1" applyBorder="1">
      <alignment/>
      <protection/>
    </xf>
    <xf numFmtId="0" fontId="17" fillId="0" borderId="28" xfId="21" applyFont="1" applyBorder="1">
      <alignment/>
      <protection/>
    </xf>
    <xf numFmtId="0" fontId="37" fillId="0" borderId="29" xfId="21" applyFont="1" applyBorder="1">
      <alignment/>
      <protection/>
    </xf>
    <xf numFmtId="0" fontId="37" fillId="0" borderId="27" xfId="21" applyFont="1" applyBorder="1">
      <alignment/>
      <protection/>
    </xf>
    <xf numFmtId="0" fontId="45" fillId="0" borderId="27" xfId="21" applyFont="1" applyBorder="1" applyAlignment="1" quotePrefix="1">
      <alignment horizontal="center"/>
      <protection/>
    </xf>
    <xf numFmtId="0" fontId="43" fillId="0" borderId="32" xfId="21" applyFont="1" applyBorder="1">
      <alignment/>
      <protection/>
    </xf>
    <xf numFmtId="0" fontId="43" fillId="0" borderId="33" xfId="21" applyFont="1" applyBorder="1">
      <alignment/>
      <protection/>
    </xf>
    <xf numFmtId="0" fontId="45" fillId="0" borderId="34" xfId="21" applyFont="1" applyBorder="1" applyAlignment="1" quotePrefix="1">
      <alignment horizontal="center"/>
      <protection/>
    </xf>
    <xf numFmtId="0" fontId="44" fillId="0" borderId="35" xfId="21" applyFont="1" applyBorder="1">
      <alignment/>
      <protection/>
    </xf>
    <xf numFmtId="0" fontId="44" fillId="0" borderId="33" xfId="21" applyFont="1" applyBorder="1">
      <alignment/>
      <protection/>
    </xf>
    <xf numFmtId="0" fontId="38" fillId="0" borderId="36" xfId="21" applyFont="1" applyBorder="1">
      <alignment/>
      <protection/>
    </xf>
    <xf numFmtId="0" fontId="45" fillId="0" borderId="16" xfId="21" applyFont="1" applyBorder="1" applyAlignment="1" quotePrefix="1">
      <alignment horizontal="center"/>
      <protection/>
    </xf>
    <xf numFmtId="0" fontId="17" fillId="0" borderId="37" xfId="21" applyFont="1" applyBorder="1">
      <alignment/>
      <protection/>
    </xf>
    <xf numFmtId="0" fontId="17" fillId="0" borderId="31" xfId="21" applyFont="1" applyBorder="1">
      <alignment/>
      <protection/>
    </xf>
    <xf numFmtId="20" fontId="17" fillId="0" borderId="38" xfId="21" applyNumberFormat="1" applyFont="1" applyBorder="1" applyAlignment="1">
      <alignment horizontal="center"/>
      <protection/>
    </xf>
    <xf numFmtId="20" fontId="17" fillId="0" borderId="39" xfId="21" applyNumberFormat="1" applyFont="1" applyBorder="1" applyAlignment="1">
      <alignment horizontal="center"/>
      <protection/>
    </xf>
    <xf numFmtId="20" fontId="17" fillId="0" borderId="40" xfId="21" applyNumberFormat="1" applyFont="1" applyBorder="1" applyAlignment="1">
      <alignment horizontal="center"/>
      <protection/>
    </xf>
    <xf numFmtId="20" fontId="17" fillId="0" borderId="0" xfId="21" applyNumberFormat="1" applyFont="1" applyBorder="1" applyAlignment="1">
      <alignment horizontal="center"/>
      <protection/>
    </xf>
    <xf numFmtId="20" fontId="17" fillId="0" borderId="8" xfId="21" applyNumberFormat="1" applyFont="1" applyBorder="1" applyAlignment="1">
      <alignment horizontal="center"/>
      <protection/>
    </xf>
    <xf numFmtId="20" fontId="17" fillId="0" borderId="23" xfId="21" applyNumberFormat="1" applyFont="1" applyBorder="1" applyAlignment="1">
      <alignment horizontal="center"/>
      <protection/>
    </xf>
    <xf numFmtId="20" fontId="17" fillId="0" borderId="26" xfId="21" applyNumberFormat="1" applyFont="1" applyBorder="1" applyAlignment="1">
      <alignment horizontal="center"/>
      <protection/>
    </xf>
    <xf numFmtId="20" fontId="17" fillId="0" borderId="30" xfId="21" applyNumberFormat="1" applyFont="1" applyBorder="1" applyAlignment="1">
      <alignment horizontal="center"/>
      <protection/>
    </xf>
    <xf numFmtId="0" fontId="18" fillId="0" borderId="41" xfId="21" applyFont="1" applyBorder="1" applyAlignment="1">
      <alignment horizontal="center"/>
      <protection/>
    </xf>
    <xf numFmtId="0" fontId="18" fillId="0" borderId="3" xfId="21" applyFont="1" applyBorder="1" applyAlignment="1">
      <alignment horizontal="center"/>
      <protection/>
    </xf>
    <xf numFmtId="0" fontId="18" fillId="0" borderId="20" xfId="21" applyFont="1" applyBorder="1" applyAlignment="1">
      <alignment horizontal="center"/>
      <protection/>
    </xf>
    <xf numFmtId="0" fontId="18" fillId="0" borderId="4" xfId="21" applyFont="1" applyBorder="1" applyAlignment="1">
      <alignment horizontal="center"/>
      <protection/>
    </xf>
    <xf numFmtId="0" fontId="37" fillId="0" borderId="23" xfId="21" applyFont="1" applyBorder="1">
      <alignment/>
      <protection/>
    </xf>
    <xf numFmtId="0" fontId="39" fillId="0" borderId="26" xfId="21" applyFont="1" applyBorder="1">
      <alignment/>
      <protection/>
    </xf>
    <xf numFmtId="0" fontId="44" fillId="0" borderId="30" xfId="21" applyFont="1" applyBorder="1">
      <alignment/>
      <protection/>
    </xf>
    <xf numFmtId="0" fontId="44" fillId="0" borderId="31" xfId="21" applyFont="1" applyBorder="1">
      <alignment/>
      <protection/>
    </xf>
    <xf numFmtId="0" fontId="17" fillId="0" borderId="27" xfId="21" applyFont="1" applyBorder="1" applyAlignment="1">
      <alignment horizontal="center"/>
      <protection/>
    </xf>
    <xf numFmtId="0" fontId="17" fillId="0" borderId="23" xfId="21" applyFont="1" applyBorder="1" applyAlignment="1">
      <alignment horizontal="center"/>
      <protection/>
    </xf>
    <xf numFmtId="0" fontId="17" fillId="0" borderId="25" xfId="21" applyFont="1" applyBorder="1" applyAlignment="1">
      <alignment horizontal="center"/>
      <protection/>
    </xf>
    <xf numFmtId="0" fontId="17" fillId="0" borderId="24" xfId="21" applyFont="1" applyBorder="1" applyAlignment="1">
      <alignment horizontal="center"/>
      <protection/>
    </xf>
    <xf numFmtId="0" fontId="17" fillId="0" borderId="26" xfId="21" applyFont="1" applyBorder="1" applyAlignment="1">
      <alignment horizontal="center"/>
      <protection/>
    </xf>
    <xf numFmtId="0" fontId="17" fillId="0" borderId="29" xfId="21" applyFont="1" applyBorder="1" applyAlignment="1">
      <alignment horizontal="center"/>
      <protection/>
    </xf>
    <xf numFmtId="0" fontId="17" fillId="0" borderId="31" xfId="21" applyFont="1" applyBorder="1" applyAlignment="1">
      <alignment horizontal="center"/>
      <protection/>
    </xf>
    <xf numFmtId="0" fontId="17" fillId="0" borderId="30" xfId="21" applyFont="1" applyBorder="1" applyAlignment="1">
      <alignment horizontal="center"/>
      <protection/>
    </xf>
    <xf numFmtId="0" fontId="17" fillId="0" borderId="36" xfId="21" applyFont="1" applyBorder="1" applyAlignment="1">
      <alignment horizontal="center"/>
      <protection/>
    </xf>
    <xf numFmtId="0" fontId="17" fillId="0" borderId="42" xfId="21" applyFont="1" applyBorder="1" applyAlignment="1">
      <alignment horizontal="center"/>
      <protection/>
    </xf>
    <xf numFmtId="0" fontId="17" fillId="0" borderId="43" xfId="21" applyFont="1" applyBorder="1" applyAlignment="1">
      <alignment horizontal="center"/>
      <protection/>
    </xf>
    <xf numFmtId="0" fontId="17" fillId="0" borderId="32" xfId="21" applyFont="1" applyBorder="1" applyAlignment="1">
      <alignment horizontal="center"/>
      <protection/>
    </xf>
    <xf numFmtId="0" fontId="17" fillId="0" borderId="44" xfId="21" applyFont="1" applyBorder="1" applyAlignment="1">
      <alignment horizontal="center"/>
      <protection/>
    </xf>
    <xf numFmtId="0" fontId="17" fillId="0" borderId="45" xfId="21" applyFont="1" applyBorder="1" applyAlignment="1">
      <alignment horizontal="center"/>
      <protection/>
    </xf>
    <xf numFmtId="0" fontId="17" fillId="0" borderId="33" xfId="21" applyFont="1" applyBorder="1" applyAlignment="1">
      <alignment horizontal="center"/>
      <protection/>
    </xf>
    <xf numFmtId="0" fontId="22" fillId="0" borderId="5" xfId="21" applyFont="1" applyBorder="1" applyAlignment="1">
      <alignment horizontal="center"/>
      <protection/>
    </xf>
    <xf numFmtId="0" fontId="22" fillId="0" borderId="9" xfId="21" applyFont="1" applyBorder="1" applyAlignment="1">
      <alignment horizontal="center"/>
      <protection/>
    </xf>
    <xf numFmtId="0" fontId="34" fillId="2" borderId="9" xfId="21" applyFont="1" applyFill="1" applyBorder="1" applyAlignment="1">
      <alignment horizontal="center"/>
      <protection/>
    </xf>
    <xf numFmtId="0" fontId="34" fillId="0" borderId="18" xfId="21" applyFont="1" applyBorder="1" applyAlignment="1">
      <alignment horizontal="center"/>
      <protection/>
    </xf>
    <xf numFmtId="0" fontId="34" fillId="2" borderId="2" xfId="21" applyFont="1" applyFill="1" applyBorder="1" applyAlignment="1">
      <alignment horizontal="center"/>
      <protection/>
    </xf>
    <xf numFmtId="0" fontId="0" fillId="0" borderId="5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OLLEY_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50" zoomScaleNormal="50" workbookViewId="0" topLeftCell="A1">
      <selection activeCell="A2" sqref="A2"/>
    </sheetView>
  </sheetViews>
  <sheetFormatPr defaultColWidth="9.140625" defaultRowHeight="12.75"/>
  <cols>
    <col min="1" max="1" width="8.57421875" style="0" bestFit="1" customWidth="1"/>
    <col min="2" max="2" width="47.7109375" style="0" customWidth="1"/>
    <col min="3" max="3" width="17.8515625" style="0" bestFit="1" customWidth="1"/>
    <col min="4" max="4" width="16.00390625" style="0" bestFit="1" customWidth="1"/>
    <col min="6" max="6" width="8.00390625" style="0" customWidth="1"/>
  </cols>
  <sheetData>
    <row r="1" spans="1:4" ht="42">
      <c r="A1" s="71" t="s">
        <v>57</v>
      </c>
      <c r="C1" s="2"/>
      <c r="D1" s="2"/>
    </row>
    <row r="2" spans="1:4" ht="15.75" thickBot="1">
      <c r="A2" s="1"/>
      <c r="B2" s="1"/>
      <c r="C2" s="2"/>
      <c r="D2" s="2"/>
    </row>
    <row r="3" spans="1:4" ht="31.5" thickBot="1">
      <c r="A3" s="42"/>
      <c r="B3" s="43" t="s">
        <v>0</v>
      </c>
      <c r="C3" s="44" t="s">
        <v>1</v>
      </c>
      <c r="D3" s="44" t="s">
        <v>2</v>
      </c>
    </row>
    <row r="4" spans="1:4" ht="31.5" thickBot="1">
      <c r="A4" s="45"/>
      <c r="B4" s="46"/>
      <c r="C4" s="47"/>
      <c r="D4" s="47"/>
    </row>
    <row r="5" spans="1:4" ht="30.75" thickBot="1">
      <c r="A5" s="48" t="s">
        <v>3</v>
      </c>
      <c r="B5" s="49" t="s">
        <v>51</v>
      </c>
      <c r="C5" s="215">
        <v>6</v>
      </c>
      <c r="D5" s="215">
        <v>1</v>
      </c>
    </row>
    <row r="6" spans="1:4" ht="30.75" thickBot="1">
      <c r="A6" s="50" t="s">
        <v>4</v>
      </c>
      <c r="B6" s="50" t="s">
        <v>44</v>
      </c>
      <c r="C6" s="215">
        <v>2</v>
      </c>
      <c r="D6" s="215">
        <v>3</v>
      </c>
    </row>
    <row r="7" spans="1:10" ht="30.75" thickBot="1">
      <c r="A7" s="51" t="s">
        <v>6</v>
      </c>
      <c r="B7" s="51" t="s">
        <v>11</v>
      </c>
      <c r="C7" s="215">
        <v>0</v>
      </c>
      <c r="D7" s="215">
        <v>4</v>
      </c>
      <c r="J7" s="41"/>
    </row>
    <row r="8" spans="1:4" ht="30.75" thickBot="1">
      <c r="A8" s="52" t="s">
        <v>7</v>
      </c>
      <c r="B8" s="52" t="s">
        <v>8</v>
      </c>
      <c r="C8" s="215">
        <v>4</v>
      </c>
      <c r="D8" s="215">
        <v>3</v>
      </c>
    </row>
    <row r="9" spans="1:6" ht="30.75">
      <c r="A9" s="53"/>
      <c r="B9" s="54"/>
      <c r="C9" s="137"/>
      <c r="D9" s="137"/>
      <c r="F9" s="135"/>
    </row>
    <row r="10" spans="1:6" ht="30.75">
      <c r="A10" s="53"/>
      <c r="B10" s="55"/>
      <c r="C10" s="138"/>
      <c r="D10" s="138"/>
      <c r="F10" s="135"/>
    </row>
    <row r="11" spans="1:6" ht="30.75">
      <c r="A11" s="53"/>
      <c r="B11" s="55"/>
      <c r="C11" s="138"/>
      <c r="D11" s="138"/>
      <c r="F11" s="135"/>
    </row>
    <row r="12" spans="1:6" ht="31.5" thickBot="1">
      <c r="A12" s="53"/>
      <c r="B12" s="56"/>
      <c r="C12" s="139"/>
      <c r="D12" s="139"/>
      <c r="F12" s="135"/>
    </row>
    <row r="13" spans="1:6" ht="31.5" thickBot="1">
      <c r="A13" s="42"/>
      <c r="B13" s="57" t="s">
        <v>9</v>
      </c>
      <c r="C13" s="140" t="s">
        <v>1</v>
      </c>
      <c r="D13" s="140" t="s">
        <v>2</v>
      </c>
      <c r="F13" s="135"/>
    </row>
    <row r="14" spans="1:6" ht="31.5" thickBot="1">
      <c r="A14" s="44"/>
      <c r="B14" s="44"/>
      <c r="C14" s="140"/>
      <c r="D14" s="140"/>
      <c r="F14" s="135"/>
    </row>
    <row r="15" spans="1:10" ht="30.75" thickBot="1">
      <c r="A15" s="48" t="s">
        <v>10</v>
      </c>
      <c r="B15" s="48" t="s">
        <v>5</v>
      </c>
      <c r="C15" s="216">
        <v>1</v>
      </c>
      <c r="D15" s="216">
        <v>4</v>
      </c>
      <c r="F15" s="135"/>
      <c r="J15" s="41"/>
    </row>
    <row r="16" spans="1:4" ht="30.75" thickBot="1">
      <c r="A16" s="58" t="s">
        <v>12</v>
      </c>
      <c r="B16" s="58" t="s">
        <v>48</v>
      </c>
      <c r="C16" s="215">
        <v>2</v>
      </c>
      <c r="D16" s="215">
        <v>3</v>
      </c>
    </row>
    <row r="17" spans="1:4" ht="30.75" thickBot="1">
      <c r="A17" s="50" t="s">
        <v>13</v>
      </c>
      <c r="B17" s="50" t="s">
        <v>15</v>
      </c>
      <c r="C17" s="215">
        <v>3</v>
      </c>
      <c r="D17" s="215">
        <v>2</v>
      </c>
    </row>
    <row r="18" spans="1:4" ht="30.75" thickBot="1">
      <c r="A18" s="59" t="s">
        <v>14</v>
      </c>
      <c r="B18" s="51" t="s">
        <v>52</v>
      </c>
      <c r="C18" s="215">
        <v>6</v>
      </c>
      <c r="D18" s="215">
        <v>1</v>
      </c>
    </row>
    <row r="19" spans="1:4" ht="30">
      <c r="A19" s="60"/>
      <c r="B19" s="60"/>
      <c r="C19" s="60"/>
      <c r="D19" s="60"/>
    </row>
    <row r="20" spans="1:4" ht="30">
      <c r="A20" s="60"/>
      <c r="B20" s="60"/>
      <c r="C20" s="60"/>
      <c r="D20" s="60"/>
    </row>
    <row r="21" spans="1:4" ht="20.25">
      <c r="A21" s="41"/>
      <c r="B21" s="41"/>
      <c r="C21" s="41"/>
      <c r="D21" s="41"/>
    </row>
    <row r="22" spans="1:4" ht="20.25">
      <c r="A22" s="41"/>
      <c r="B22" s="41"/>
      <c r="C22" s="41"/>
      <c r="D22" s="41"/>
    </row>
    <row r="23" spans="1:4" ht="20.25">
      <c r="A23" s="41"/>
      <c r="B23" s="41"/>
      <c r="C23" s="41"/>
      <c r="D23" s="41"/>
    </row>
    <row r="24" spans="1:4" ht="20.25">
      <c r="A24" s="41"/>
      <c r="B24" s="41"/>
      <c r="C24" s="41"/>
      <c r="D24" s="41"/>
    </row>
    <row r="25" spans="1:4" ht="20.25">
      <c r="A25" s="41"/>
      <c r="B25" s="41"/>
      <c r="C25" s="41"/>
      <c r="D25" s="41"/>
    </row>
    <row r="26" spans="1:4" ht="20.25">
      <c r="A26" s="41"/>
      <c r="B26" s="41"/>
      <c r="C26" s="41"/>
      <c r="D26" s="41"/>
    </row>
    <row r="27" spans="1:4" ht="20.25">
      <c r="A27" s="41"/>
      <c r="B27" s="41"/>
      <c r="C27" s="41"/>
      <c r="D27" s="41"/>
    </row>
    <row r="28" spans="1:4" ht="20.25">
      <c r="A28" s="41"/>
      <c r="B28" s="41"/>
      <c r="C28" s="41"/>
      <c r="D28" s="41"/>
    </row>
  </sheetData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="75" zoomScaleNormal="75" workbookViewId="0" topLeftCell="A1">
      <selection activeCell="C2" sqref="C2"/>
    </sheetView>
  </sheetViews>
  <sheetFormatPr defaultColWidth="9.140625" defaultRowHeight="12.75"/>
  <cols>
    <col min="1" max="1" width="15.140625" style="2" customWidth="1"/>
    <col min="2" max="2" width="5.57421875" style="3" customWidth="1"/>
    <col min="3" max="3" width="29.7109375" style="3" customWidth="1"/>
    <col min="4" max="4" width="6.28125" style="3" customWidth="1"/>
    <col min="5" max="5" width="6.00390625" style="3" customWidth="1"/>
    <col min="6" max="6" width="7.421875" style="3" customWidth="1"/>
    <col min="7" max="7" width="8.28125" style="3" customWidth="1"/>
    <col min="8" max="8" width="4.7109375" style="7" customWidth="1"/>
    <col min="9" max="9" width="6.421875" style="3" customWidth="1"/>
    <col min="10" max="10" width="29.00390625" style="3" customWidth="1"/>
    <col min="11" max="11" width="6.00390625" style="3" customWidth="1"/>
    <col min="12" max="13" width="6.421875" style="3" customWidth="1"/>
    <col min="14" max="14" width="7.28125" style="3" customWidth="1"/>
    <col min="15" max="15" width="5.28125" style="2" customWidth="1"/>
    <col min="16" max="16" width="24.7109375" style="2" customWidth="1"/>
    <col min="17" max="18" width="9.140625" style="2" customWidth="1"/>
    <col min="19" max="19" width="9.28125" style="2" customWidth="1"/>
    <col min="20" max="20" width="8.00390625" style="1" customWidth="1"/>
    <col min="21" max="22" width="9.421875" style="1" customWidth="1"/>
    <col min="23" max="23" width="10.28125" style="1" customWidth="1"/>
    <col min="24" max="16384" width="8.00390625" style="1" customWidth="1"/>
  </cols>
  <sheetData>
    <row r="1" spans="3:10" ht="42.75" customHeight="1">
      <c r="C1" s="4" t="s">
        <v>58</v>
      </c>
      <c r="D1" s="5"/>
      <c r="E1" s="5"/>
      <c r="F1" s="5"/>
      <c r="G1" s="5"/>
      <c r="H1" s="6"/>
      <c r="I1" s="5"/>
      <c r="J1" s="5"/>
    </row>
    <row r="2" spans="3:10" ht="42.75" customHeight="1" thickBot="1">
      <c r="C2" s="4"/>
      <c r="D2" s="5"/>
      <c r="E2" s="5"/>
      <c r="F2" s="5"/>
      <c r="G2" s="5"/>
      <c r="H2" s="6"/>
      <c r="I2" s="5"/>
      <c r="J2" s="5"/>
    </row>
    <row r="3" spans="1:16" ht="20.25">
      <c r="A3" s="65" t="s">
        <v>49</v>
      </c>
      <c r="B3" s="20"/>
      <c r="C3" s="20"/>
      <c r="D3" s="20"/>
      <c r="E3" s="20"/>
      <c r="F3" s="20"/>
      <c r="G3" s="20"/>
      <c r="H3" s="66"/>
      <c r="I3" s="20"/>
      <c r="J3" s="20"/>
      <c r="K3" s="20"/>
      <c r="L3" s="20"/>
      <c r="M3" s="20"/>
      <c r="N3" s="20"/>
      <c r="O3" s="131"/>
      <c r="P3" s="132"/>
    </row>
    <row r="4" spans="1:19" s="3" customFormat="1" ht="21" thickBot="1">
      <c r="A4" s="35"/>
      <c r="B4" s="67">
        <f>30/1440</f>
        <v>0.020833333333333332</v>
      </c>
      <c r="C4" s="68" t="s">
        <v>16</v>
      </c>
      <c r="D4" s="69"/>
      <c r="E4" s="69"/>
      <c r="F4" s="69"/>
      <c r="G4" s="69"/>
      <c r="H4" s="70"/>
      <c r="I4" s="21"/>
      <c r="J4" s="21"/>
      <c r="K4" s="21"/>
      <c r="L4" s="21"/>
      <c r="M4" s="21"/>
      <c r="N4" s="21"/>
      <c r="O4" s="22"/>
      <c r="P4" s="133"/>
      <c r="Q4" s="2"/>
      <c r="R4" s="2"/>
      <c r="S4" s="2"/>
    </row>
    <row r="5" spans="1:19" s="3" customFormat="1" ht="20.25">
      <c r="A5" s="2"/>
      <c r="B5" s="10">
        <f>25/1440</f>
        <v>0.017361111111111112</v>
      </c>
      <c r="C5" s="11"/>
      <c r="D5" s="12"/>
      <c r="E5" s="12"/>
      <c r="F5" s="12"/>
      <c r="G5" s="12"/>
      <c r="H5" s="13"/>
      <c r="O5" s="2"/>
      <c r="P5" s="2"/>
      <c r="Q5" s="2"/>
      <c r="R5" s="2"/>
      <c r="S5" s="2"/>
    </row>
    <row r="6" spans="1:19" s="3" customFormat="1" ht="21" thickBot="1">
      <c r="A6" s="2"/>
      <c r="B6" s="10"/>
      <c r="C6" s="11"/>
      <c r="D6" s="12"/>
      <c r="E6" s="12"/>
      <c r="F6" s="12"/>
      <c r="G6" s="12"/>
      <c r="H6" s="13"/>
      <c r="O6" s="2"/>
      <c r="P6" s="2"/>
      <c r="Q6" s="2"/>
      <c r="R6" s="2"/>
      <c r="S6" s="2"/>
    </row>
    <row r="7" spans="1:20" s="3" customFormat="1" ht="19.5" thickBot="1">
      <c r="A7" s="14" t="s">
        <v>17</v>
      </c>
      <c r="B7" s="8"/>
      <c r="C7" s="120"/>
      <c r="D7" s="15"/>
      <c r="E7" s="15"/>
      <c r="F7" s="15"/>
      <c r="G7" s="121"/>
      <c r="H7" s="24"/>
      <c r="I7" s="8"/>
      <c r="J7" s="120"/>
      <c r="K7" s="15"/>
      <c r="L7" s="15"/>
      <c r="M7" s="15"/>
      <c r="N7" s="16"/>
      <c r="O7" s="1"/>
      <c r="P7" s="1"/>
      <c r="Q7" s="1"/>
      <c r="R7" s="134"/>
      <c r="S7" s="1"/>
      <c r="T7" s="1"/>
    </row>
    <row r="8" spans="1:23" s="3" customFormat="1" ht="26.25" thickBot="1">
      <c r="A8" s="17" t="s">
        <v>18</v>
      </c>
      <c r="B8" s="18"/>
      <c r="C8" s="19" t="s">
        <v>42</v>
      </c>
      <c r="D8" s="192" t="s">
        <v>19</v>
      </c>
      <c r="E8" s="193" t="s">
        <v>20</v>
      </c>
      <c r="F8" s="193" t="s">
        <v>21</v>
      </c>
      <c r="G8" s="194" t="s">
        <v>22</v>
      </c>
      <c r="H8" s="73" t="s">
        <v>23</v>
      </c>
      <c r="I8" s="72"/>
      <c r="J8" s="19" t="s">
        <v>43</v>
      </c>
      <c r="K8" s="192" t="s">
        <v>19</v>
      </c>
      <c r="L8" s="193" t="s">
        <v>20</v>
      </c>
      <c r="M8" s="193" t="s">
        <v>21</v>
      </c>
      <c r="N8" s="195" t="s">
        <v>22</v>
      </c>
      <c r="O8" s="129" t="s">
        <v>47</v>
      </c>
      <c r="P8" s="130"/>
      <c r="Q8" s="124"/>
      <c r="R8" s="124"/>
      <c r="S8" s="124"/>
      <c r="T8" s="124"/>
      <c r="U8" s="124"/>
      <c r="V8" s="124"/>
      <c r="W8" s="124"/>
    </row>
    <row r="9" spans="1:23" s="3" customFormat="1" ht="19.5">
      <c r="A9" s="184">
        <f>TIME(10,0,0)</f>
        <v>0.4166666666666667</v>
      </c>
      <c r="B9" s="149" t="s">
        <v>3</v>
      </c>
      <c r="C9" s="150" t="str">
        <f>Teams!B5</f>
        <v>DRILLING-1</v>
      </c>
      <c r="D9" s="201">
        <v>19</v>
      </c>
      <c r="E9" s="202">
        <v>19</v>
      </c>
      <c r="F9" s="202">
        <f>D9+E9</f>
        <v>38</v>
      </c>
      <c r="G9" s="203">
        <v>2</v>
      </c>
      <c r="H9" s="152" t="s">
        <v>24</v>
      </c>
      <c r="I9" s="196" t="s">
        <v>6</v>
      </c>
      <c r="J9" s="153" t="str">
        <f>Teams!B7</f>
        <v>WILDCATS</v>
      </c>
      <c r="K9" s="201">
        <v>1</v>
      </c>
      <c r="L9" s="202">
        <v>3</v>
      </c>
      <c r="M9" s="202">
        <f>K9+L9</f>
        <v>4</v>
      </c>
      <c r="N9" s="203">
        <v>0</v>
      </c>
      <c r="O9" s="126" t="s">
        <v>7</v>
      </c>
      <c r="P9" s="143" t="s">
        <v>8</v>
      </c>
      <c r="Q9" s="136"/>
      <c r="R9" s="136"/>
      <c r="S9" s="136"/>
      <c r="T9" s="136"/>
      <c r="U9" s="136"/>
      <c r="V9" s="136"/>
      <c r="W9" s="136"/>
    </row>
    <row r="10" spans="1:23" s="3" customFormat="1" ht="19.5">
      <c r="A10" s="185">
        <f>A9+B$4</f>
        <v>0.4375</v>
      </c>
      <c r="B10" s="154" t="s">
        <v>12</v>
      </c>
      <c r="C10" s="155" t="str">
        <f>Teams!B$16</f>
        <v>SUR-DUBAI</v>
      </c>
      <c r="D10" s="204">
        <v>17</v>
      </c>
      <c r="E10" s="205">
        <v>4</v>
      </c>
      <c r="F10" s="205">
        <f>D10+E10</f>
        <v>21</v>
      </c>
      <c r="G10" s="200">
        <v>2</v>
      </c>
      <c r="H10" s="156" t="s">
        <v>24</v>
      </c>
      <c r="I10" s="167" t="s">
        <v>10</v>
      </c>
      <c r="J10" s="158" t="str">
        <f>Teams!B$15</f>
        <v>GIANTS</v>
      </c>
      <c r="K10" s="204">
        <v>8</v>
      </c>
      <c r="L10" s="205">
        <v>12</v>
      </c>
      <c r="M10" s="205">
        <f>K10+L10</f>
        <v>20</v>
      </c>
      <c r="N10" s="200">
        <v>0</v>
      </c>
      <c r="O10" s="127" t="s">
        <v>3</v>
      </c>
      <c r="P10" s="144" t="str">
        <f>Teams!B5</f>
        <v>DRILLING-1</v>
      </c>
      <c r="Q10" s="136"/>
      <c r="R10" s="136"/>
      <c r="S10" s="136"/>
      <c r="T10" s="136"/>
      <c r="U10" s="136"/>
      <c r="V10" s="136"/>
      <c r="W10" s="136"/>
    </row>
    <row r="11" spans="1:23" s="3" customFormat="1" ht="19.5">
      <c r="A11" s="185">
        <f>A10+B$4</f>
        <v>0.4583333333333333</v>
      </c>
      <c r="B11" s="159" t="s">
        <v>4</v>
      </c>
      <c r="C11" s="160" t="str">
        <f>Teams!B6</f>
        <v>NCL </v>
      </c>
      <c r="D11" s="204">
        <v>1</v>
      </c>
      <c r="E11" s="205">
        <v>2</v>
      </c>
      <c r="F11" s="205">
        <f>D11+E11</f>
        <v>3</v>
      </c>
      <c r="G11" s="200">
        <v>0</v>
      </c>
      <c r="H11" s="156" t="s">
        <v>24</v>
      </c>
      <c r="I11" s="197" t="s">
        <v>7</v>
      </c>
      <c r="J11" s="163" t="str">
        <f>Teams!B8</f>
        <v>DAYAKS-1</v>
      </c>
      <c r="K11" s="204">
        <v>25</v>
      </c>
      <c r="L11" s="205">
        <v>16</v>
      </c>
      <c r="M11" s="205">
        <f>K11+L11</f>
        <v>41</v>
      </c>
      <c r="N11" s="200">
        <v>2</v>
      </c>
      <c r="O11" s="127" t="s">
        <v>10</v>
      </c>
      <c r="P11" s="144" t="str">
        <f>Teams!B15</f>
        <v>GIANTS</v>
      </c>
      <c r="Q11" s="136"/>
      <c r="R11" s="136"/>
      <c r="S11" s="136"/>
      <c r="T11" s="136"/>
      <c r="U11" s="136"/>
      <c r="V11" s="136"/>
      <c r="W11" s="136"/>
    </row>
    <row r="12" spans="1:23" s="3" customFormat="1" ht="20.25" thickBot="1">
      <c r="A12" s="186">
        <f>A11+B$4</f>
        <v>0.47916666666666663</v>
      </c>
      <c r="B12" s="164" t="s">
        <v>13</v>
      </c>
      <c r="C12" s="165" t="str">
        <f>Teams!B17</f>
        <v>DAYAKS-2</v>
      </c>
      <c r="D12" s="207">
        <v>0</v>
      </c>
      <c r="E12" s="208">
        <v>2</v>
      </c>
      <c r="F12" s="208">
        <f>D12+E12</f>
        <v>2</v>
      </c>
      <c r="G12" s="206">
        <v>0</v>
      </c>
      <c r="H12" s="156" t="s">
        <v>24</v>
      </c>
      <c r="I12" s="198" t="s">
        <v>14</v>
      </c>
      <c r="J12" s="199" t="str">
        <f>Teams!B18</f>
        <v>DRILLING-2</v>
      </c>
      <c r="K12" s="207">
        <v>19</v>
      </c>
      <c r="L12" s="208">
        <v>11</v>
      </c>
      <c r="M12" s="208">
        <f>K12+L12</f>
        <v>30</v>
      </c>
      <c r="N12" s="206">
        <v>2</v>
      </c>
      <c r="O12" s="128" t="s">
        <v>6</v>
      </c>
      <c r="P12" s="148" t="str">
        <f>Teams!B7</f>
        <v>WILDCATS</v>
      </c>
      <c r="Q12" s="136"/>
      <c r="R12" s="136"/>
      <c r="S12" s="136"/>
      <c r="T12" s="136"/>
      <c r="U12" s="136"/>
      <c r="V12" s="136"/>
      <c r="W12" s="136"/>
    </row>
    <row r="13" spans="1:23" s="3" customFormat="1" ht="18.75">
      <c r="A13" s="187"/>
      <c r="B13" s="63"/>
      <c r="C13" s="63"/>
      <c r="D13" s="63"/>
      <c r="E13" s="63"/>
      <c r="F13" s="63"/>
      <c r="G13" s="63"/>
      <c r="H13" s="119"/>
      <c r="I13" s="23"/>
      <c r="J13" s="23"/>
      <c r="K13" s="63"/>
      <c r="L13" s="63"/>
      <c r="M13" s="63"/>
      <c r="N13" s="23"/>
      <c r="O13" s="123"/>
      <c r="P13" s="125"/>
      <c r="Q13" s="136"/>
      <c r="R13" s="136"/>
      <c r="S13" s="136"/>
      <c r="T13" s="136"/>
      <c r="U13" s="136"/>
      <c r="V13" s="136"/>
      <c r="W13" s="136"/>
    </row>
    <row r="14" spans="1:23" s="3" customFormat="1" ht="19.5" thickBot="1">
      <c r="A14" s="187"/>
      <c r="K14" s="63"/>
      <c r="L14" s="63"/>
      <c r="M14" s="63"/>
      <c r="N14" s="23"/>
      <c r="O14" s="123"/>
      <c r="P14" s="125"/>
      <c r="Q14" s="136"/>
      <c r="R14" s="136"/>
      <c r="S14" s="136"/>
      <c r="T14" s="136"/>
      <c r="U14" s="136"/>
      <c r="V14" s="136"/>
      <c r="W14" s="136"/>
    </row>
    <row r="15" spans="1:23" s="3" customFormat="1" ht="26.25" thickBot="1">
      <c r="A15" s="188"/>
      <c r="B15" s="61"/>
      <c r="C15" s="61"/>
      <c r="D15" s="61"/>
      <c r="E15" s="61"/>
      <c r="F15" s="61"/>
      <c r="G15" s="61"/>
      <c r="H15" s="64"/>
      <c r="I15" s="62"/>
      <c r="J15" s="62"/>
      <c r="K15" s="23"/>
      <c r="L15" s="23"/>
      <c r="M15" s="23"/>
      <c r="N15" s="23"/>
      <c r="O15" s="129" t="s">
        <v>47</v>
      </c>
      <c r="P15" s="130"/>
      <c r="Q15" s="136"/>
      <c r="R15" s="136"/>
      <c r="S15" s="136"/>
      <c r="T15" s="136"/>
      <c r="U15" s="136"/>
      <c r="V15" s="136"/>
      <c r="W15" s="136"/>
    </row>
    <row r="16" spans="1:23" s="3" customFormat="1" ht="19.5">
      <c r="A16" s="189">
        <f>TIME(13,30,0)</f>
        <v>0.5625</v>
      </c>
      <c r="B16" s="151" t="s">
        <v>3</v>
      </c>
      <c r="C16" s="150" t="str">
        <f>Teams!B5</f>
        <v>DRILLING-1</v>
      </c>
      <c r="D16" s="204">
        <v>18</v>
      </c>
      <c r="E16" s="205">
        <v>16</v>
      </c>
      <c r="F16" s="205">
        <f aca="true" t="shared" si="0" ref="F16:F23">D16+E16</f>
        <v>34</v>
      </c>
      <c r="G16" s="209">
        <v>2</v>
      </c>
      <c r="H16" s="156" t="s">
        <v>24</v>
      </c>
      <c r="I16" s="169" t="s">
        <v>4</v>
      </c>
      <c r="J16" s="160" t="str">
        <f>Teams!B6</f>
        <v>NCL </v>
      </c>
      <c r="K16" s="201">
        <v>4</v>
      </c>
      <c r="L16" s="202">
        <v>3</v>
      </c>
      <c r="M16" s="202">
        <f aca="true" t="shared" si="1" ref="M16:M23">K16+L16</f>
        <v>7</v>
      </c>
      <c r="N16" s="203">
        <v>0</v>
      </c>
      <c r="O16" s="127" t="s">
        <v>7</v>
      </c>
      <c r="P16" s="141" t="s">
        <v>8</v>
      </c>
      <c r="Q16" s="136"/>
      <c r="R16" s="136"/>
      <c r="S16" s="136"/>
      <c r="T16" s="136"/>
      <c r="U16" s="136"/>
      <c r="V16" s="136"/>
      <c r="W16" s="136"/>
    </row>
    <row r="17" spans="1:23" s="3" customFormat="1" ht="19.5">
      <c r="A17" s="190">
        <f aca="true" t="shared" si="2" ref="A17:A23">A16+B$4</f>
        <v>0.5833333333333334</v>
      </c>
      <c r="B17" s="170" t="s">
        <v>14</v>
      </c>
      <c r="C17" s="166" t="str">
        <f>Teams!B18</f>
        <v>DRILLING-2</v>
      </c>
      <c r="D17" s="204">
        <v>27</v>
      </c>
      <c r="E17" s="205">
        <v>12</v>
      </c>
      <c r="F17" s="205">
        <f t="shared" si="0"/>
        <v>39</v>
      </c>
      <c r="G17" s="209">
        <v>2</v>
      </c>
      <c r="H17" s="156" t="s">
        <v>24</v>
      </c>
      <c r="I17" s="171" t="s">
        <v>12</v>
      </c>
      <c r="J17" s="155" t="str">
        <f>Teams!B16</f>
        <v>SUR-DUBAI</v>
      </c>
      <c r="K17" s="204">
        <v>2</v>
      </c>
      <c r="L17" s="205">
        <v>6</v>
      </c>
      <c r="M17" s="205">
        <f t="shared" si="1"/>
        <v>8</v>
      </c>
      <c r="N17" s="200">
        <v>0</v>
      </c>
      <c r="O17" s="127" t="s">
        <v>3</v>
      </c>
      <c r="P17" s="144" t="str">
        <f>Teams!B5</f>
        <v>DRILLING-1</v>
      </c>
      <c r="Q17" s="136"/>
      <c r="R17" s="136"/>
      <c r="S17" s="136"/>
      <c r="T17" s="136"/>
      <c r="U17" s="136"/>
      <c r="V17" s="136"/>
      <c r="W17" s="136"/>
    </row>
    <row r="18" spans="1:23" s="3" customFormat="1" ht="19.5">
      <c r="A18" s="190">
        <f t="shared" si="2"/>
        <v>0.6041666666666667</v>
      </c>
      <c r="B18" s="161" t="s">
        <v>13</v>
      </c>
      <c r="C18" s="160" t="str">
        <f>Teams!B17</f>
        <v>DAYAKS-2</v>
      </c>
      <c r="D18" s="204">
        <v>12</v>
      </c>
      <c r="E18" s="205">
        <v>9</v>
      </c>
      <c r="F18" s="205">
        <f t="shared" si="0"/>
        <v>21</v>
      </c>
      <c r="G18" s="209">
        <v>1</v>
      </c>
      <c r="H18" s="156" t="s">
        <v>24</v>
      </c>
      <c r="I18" s="157" t="s">
        <v>10</v>
      </c>
      <c r="J18" s="158" t="str">
        <f>Teams!B15</f>
        <v>GIANTS</v>
      </c>
      <c r="K18" s="204">
        <v>6</v>
      </c>
      <c r="L18" s="205">
        <v>15</v>
      </c>
      <c r="M18" s="205">
        <f t="shared" si="1"/>
        <v>21</v>
      </c>
      <c r="N18" s="200">
        <v>1</v>
      </c>
      <c r="O18" s="127" t="s">
        <v>14</v>
      </c>
      <c r="P18" s="145" t="str">
        <f>Teams!B18</f>
        <v>DRILLING-2</v>
      </c>
      <c r="Q18" s="136"/>
      <c r="R18" s="136"/>
      <c r="S18" s="136"/>
      <c r="T18" s="136"/>
      <c r="U18" s="136"/>
      <c r="V18" s="136"/>
      <c r="W18" s="136"/>
    </row>
    <row r="19" spans="1:23" s="3" customFormat="1" ht="19.5">
      <c r="A19" s="190">
        <f t="shared" si="2"/>
        <v>0.6250000000000001</v>
      </c>
      <c r="B19" s="168" t="s">
        <v>3</v>
      </c>
      <c r="C19" s="158" t="str">
        <f>Teams!B5</f>
        <v>DRILLING-1</v>
      </c>
      <c r="D19" s="204">
        <v>11</v>
      </c>
      <c r="E19" s="205">
        <v>10</v>
      </c>
      <c r="F19" s="205">
        <f t="shared" si="0"/>
        <v>21</v>
      </c>
      <c r="G19" s="209">
        <v>2</v>
      </c>
      <c r="H19" s="156" t="s">
        <v>24</v>
      </c>
      <c r="I19" s="162" t="s">
        <v>7</v>
      </c>
      <c r="J19" s="163" t="str">
        <f>Teams!B8</f>
        <v>DAYAKS-1</v>
      </c>
      <c r="K19" s="210">
        <v>5</v>
      </c>
      <c r="L19" s="211">
        <v>5</v>
      </c>
      <c r="M19" s="211">
        <f t="shared" si="1"/>
        <v>10</v>
      </c>
      <c r="N19" s="214">
        <v>0</v>
      </c>
      <c r="O19" s="127" t="s">
        <v>10</v>
      </c>
      <c r="P19" s="144" t="str">
        <f>Teams!B15</f>
        <v>GIANTS</v>
      </c>
      <c r="Q19" s="136"/>
      <c r="R19" s="136"/>
      <c r="S19" s="136"/>
      <c r="T19" s="136"/>
      <c r="U19" s="136"/>
      <c r="V19" s="136"/>
      <c r="W19" s="136"/>
    </row>
    <row r="20" spans="1:23" s="3" customFormat="1" ht="19.5">
      <c r="A20" s="190">
        <f t="shared" si="2"/>
        <v>0.6458333333333335</v>
      </c>
      <c r="B20" s="172" t="s">
        <v>6</v>
      </c>
      <c r="C20" s="173" t="str">
        <f>Teams!B7</f>
        <v>WILDCATS</v>
      </c>
      <c r="D20" s="204">
        <v>8</v>
      </c>
      <c r="E20" s="205">
        <v>5</v>
      </c>
      <c r="F20" s="205">
        <f t="shared" si="0"/>
        <v>13</v>
      </c>
      <c r="G20" s="209">
        <v>0</v>
      </c>
      <c r="H20" s="174" t="s">
        <v>24</v>
      </c>
      <c r="I20" s="169" t="s">
        <v>4</v>
      </c>
      <c r="J20" s="160" t="str">
        <f>Teams!B6</f>
        <v>NCL </v>
      </c>
      <c r="K20" s="204">
        <v>5</v>
      </c>
      <c r="L20" s="205">
        <v>18</v>
      </c>
      <c r="M20" s="205">
        <f t="shared" si="1"/>
        <v>23</v>
      </c>
      <c r="N20" s="200">
        <v>2</v>
      </c>
      <c r="O20" s="127" t="s">
        <v>13</v>
      </c>
      <c r="P20" s="146" t="str">
        <f>Teams!B17</f>
        <v>DAYAKS-2</v>
      </c>
      <c r="Q20" s="136"/>
      <c r="R20" s="136"/>
      <c r="S20" s="136"/>
      <c r="T20" s="136"/>
      <c r="U20" s="136"/>
      <c r="V20" s="136"/>
      <c r="W20" s="136"/>
    </row>
    <row r="21" spans="1:23" s="3" customFormat="1" ht="19.5">
      <c r="A21" s="190">
        <f t="shared" si="2"/>
        <v>0.6666666666666669</v>
      </c>
      <c r="B21" s="175" t="s">
        <v>10</v>
      </c>
      <c r="C21" s="176" t="str">
        <f>Teams!B15</f>
        <v>GIANTS</v>
      </c>
      <c r="D21" s="210">
        <v>3</v>
      </c>
      <c r="E21" s="211">
        <v>4</v>
      </c>
      <c r="F21" s="211">
        <f t="shared" si="0"/>
        <v>7</v>
      </c>
      <c r="G21" s="212">
        <v>0</v>
      </c>
      <c r="H21" s="177" t="s">
        <v>24</v>
      </c>
      <c r="I21" s="178" t="s">
        <v>14</v>
      </c>
      <c r="J21" s="179" t="str">
        <f>Teams!B18</f>
        <v>DRILLING-2</v>
      </c>
      <c r="K21" s="204">
        <v>15</v>
      </c>
      <c r="L21" s="205">
        <v>21</v>
      </c>
      <c r="M21" s="205">
        <f t="shared" si="1"/>
        <v>36</v>
      </c>
      <c r="N21" s="200">
        <v>2</v>
      </c>
      <c r="O21" s="127" t="s">
        <v>6</v>
      </c>
      <c r="P21" s="147" t="str">
        <f>Teams!B7</f>
        <v>WILDCATS</v>
      </c>
      <c r="Q21" s="136"/>
      <c r="R21" s="136"/>
      <c r="S21" s="136"/>
      <c r="T21" s="136"/>
      <c r="U21" s="136"/>
      <c r="V21" s="136"/>
      <c r="W21" s="136"/>
    </row>
    <row r="22" spans="1:23" s="3" customFormat="1" ht="19.5">
      <c r="A22" s="190">
        <f t="shared" si="2"/>
        <v>0.6875000000000002</v>
      </c>
      <c r="B22" s="172" t="s">
        <v>6</v>
      </c>
      <c r="C22" s="173" t="str">
        <f>Teams!B7</f>
        <v>WILDCATS</v>
      </c>
      <c r="D22" s="204">
        <v>4</v>
      </c>
      <c r="E22" s="205">
        <v>2</v>
      </c>
      <c r="F22" s="205">
        <f t="shared" si="0"/>
        <v>6</v>
      </c>
      <c r="G22" s="209">
        <v>0</v>
      </c>
      <c r="H22" s="156" t="s">
        <v>24</v>
      </c>
      <c r="I22" s="162" t="s">
        <v>7</v>
      </c>
      <c r="J22" s="163" t="str">
        <f>Teams!B8</f>
        <v>DAYAKS-1</v>
      </c>
      <c r="K22" s="204">
        <v>17</v>
      </c>
      <c r="L22" s="205">
        <v>22</v>
      </c>
      <c r="M22" s="205">
        <f t="shared" si="1"/>
        <v>39</v>
      </c>
      <c r="N22" s="200">
        <v>2</v>
      </c>
      <c r="O22" s="127" t="s">
        <v>14</v>
      </c>
      <c r="P22" s="145" t="str">
        <f>Teams!B18</f>
        <v>DRILLING-2</v>
      </c>
      <c r="Q22" s="136"/>
      <c r="R22" s="136"/>
      <c r="S22" s="136"/>
      <c r="T22" s="136"/>
      <c r="U22" s="136"/>
      <c r="V22" s="136"/>
      <c r="W22" s="136"/>
    </row>
    <row r="23" spans="1:23" s="3" customFormat="1" ht="20.25" thickBot="1">
      <c r="A23" s="191">
        <f t="shared" si="2"/>
        <v>0.7083333333333336</v>
      </c>
      <c r="B23" s="180" t="s">
        <v>13</v>
      </c>
      <c r="C23" s="165" t="str">
        <f>Teams!B17</f>
        <v>DAYAKS-2</v>
      </c>
      <c r="D23" s="207">
        <v>5</v>
      </c>
      <c r="E23" s="208">
        <v>13</v>
      </c>
      <c r="F23" s="208">
        <f t="shared" si="0"/>
        <v>18</v>
      </c>
      <c r="G23" s="213">
        <v>1</v>
      </c>
      <c r="H23" s="181" t="s">
        <v>24</v>
      </c>
      <c r="I23" s="182" t="s">
        <v>12</v>
      </c>
      <c r="J23" s="183" t="str">
        <f>Teams!B16</f>
        <v>SUR-DUBAI</v>
      </c>
      <c r="K23" s="207">
        <v>10</v>
      </c>
      <c r="L23" s="208">
        <v>6</v>
      </c>
      <c r="M23" s="208">
        <f t="shared" si="1"/>
        <v>16</v>
      </c>
      <c r="N23" s="206">
        <v>0</v>
      </c>
      <c r="O23" s="128" t="s">
        <v>7</v>
      </c>
      <c r="P23" s="142" t="str">
        <f>Teams!B8</f>
        <v>DAYAKS-1</v>
      </c>
      <c r="Q23" s="136"/>
      <c r="R23" s="136"/>
      <c r="S23" s="136"/>
      <c r="T23" s="136"/>
      <c r="U23" s="136"/>
      <c r="V23" s="136"/>
      <c r="W23" s="136"/>
    </row>
    <row r="24" spans="12:23" ht="18.75">
      <c r="L24" s="1"/>
      <c r="M24" s="1"/>
      <c r="N24" s="1"/>
      <c r="O24" s="1"/>
      <c r="P24" s="1"/>
      <c r="Q24" s="124"/>
      <c r="R24" s="124"/>
      <c r="S24" s="124"/>
      <c r="T24" s="124"/>
      <c r="U24" s="124"/>
      <c r="V24" s="124"/>
      <c r="W24" s="124"/>
    </row>
    <row r="25" spans="2:24" ht="18.75">
      <c r="B25" s="25"/>
      <c r="C25" s="25"/>
      <c r="D25" s="25"/>
      <c r="E25" s="25"/>
      <c r="F25" s="25"/>
      <c r="G25" s="25"/>
      <c r="H25" s="23"/>
      <c r="O25" s="1"/>
      <c r="P25" s="1"/>
      <c r="Q25" s="124"/>
      <c r="R25" s="124"/>
      <c r="S25" s="124"/>
      <c r="T25" s="124"/>
      <c r="U25" s="124"/>
      <c r="V25" s="124"/>
      <c r="W25" s="124"/>
      <c r="X25" s="134"/>
    </row>
  </sheetData>
  <printOptions/>
  <pageMargins left="0.55" right="0.6" top="0.57" bottom="0.63" header="0.5" footer="0.5"/>
  <pageSetup fitToHeight="1" fitToWidth="1" horizontalDpi="300" verticalDpi="3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3"/>
  <sheetViews>
    <sheetView zoomScale="50" zoomScaleNormal="50" workbookViewId="0" topLeftCell="A1">
      <selection activeCell="K11" sqref="K11"/>
    </sheetView>
  </sheetViews>
  <sheetFormatPr defaultColWidth="9.140625" defaultRowHeight="12.75"/>
  <cols>
    <col min="1" max="1" width="7.8515625" style="1" customWidth="1"/>
    <col min="2" max="2" width="23.421875" style="1" customWidth="1"/>
    <col min="3" max="3" width="22.421875" style="1" customWidth="1"/>
    <col min="4" max="4" width="33.421875" style="1" customWidth="1"/>
    <col min="5" max="5" width="6.421875" style="1" customWidth="1"/>
    <col min="6" max="6" width="22.421875" style="1" customWidth="1"/>
    <col min="7" max="7" width="36.8515625" style="1" customWidth="1"/>
    <col min="8" max="8" width="38.00390625" style="40" customWidth="1"/>
    <col min="9" max="16384" width="8.00390625" style="1" customWidth="1"/>
  </cols>
  <sheetData>
    <row r="3" ht="13.5" thickBot="1"/>
    <row r="4" spans="2:8" ht="45.75" thickBot="1">
      <c r="B4" s="102"/>
      <c r="C4" s="101" t="s">
        <v>59</v>
      </c>
      <c r="D4" s="26"/>
      <c r="E4" s="27"/>
      <c r="F4" s="28"/>
      <c r="G4" s="29"/>
      <c r="H4" s="30"/>
    </row>
    <row r="5" spans="2:8" ht="22.5">
      <c r="B5" s="31"/>
      <c r="C5" s="28" t="s">
        <v>25</v>
      </c>
      <c r="D5" s="28" t="s">
        <v>45</v>
      </c>
      <c r="E5" s="99"/>
      <c r="F5" s="99"/>
      <c r="G5" s="99"/>
      <c r="H5" s="100"/>
    </row>
    <row r="6" spans="2:8" s="2" customFormat="1" ht="24" thickBot="1">
      <c r="B6" s="35"/>
      <c r="C6" s="22"/>
      <c r="D6" s="122" t="s">
        <v>46</v>
      </c>
      <c r="E6" s="22"/>
      <c r="F6" s="22"/>
      <c r="G6" s="22"/>
      <c r="H6" s="36"/>
    </row>
    <row r="7" spans="2:8" s="2" customFormat="1" ht="33.75" thickBot="1">
      <c r="B7" s="74" t="s">
        <v>26</v>
      </c>
      <c r="C7" s="80" t="s">
        <v>27</v>
      </c>
      <c r="D7" s="75" t="s">
        <v>0</v>
      </c>
      <c r="E7" s="76" t="s">
        <v>24</v>
      </c>
      <c r="F7" s="77" t="s">
        <v>28</v>
      </c>
      <c r="G7" s="77" t="s">
        <v>9</v>
      </c>
      <c r="H7" s="78"/>
    </row>
    <row r="8" spans="2:8" s="2" customFormat="1" ht="33.75" thickBot="1">
      <c r="B8" s="112" t="s">
        <v>29</v>
      </c>
      <c r="C8" s="80" t="s">
        <v>30</v>
      </c>
      <c r="D8" s="217" t="s">
        <v>54</v>
      </c>
      <c r="E8" s="81" t="s">
        <v>23</v>
      </c>
      <c r="F8" s="77" t="s">
        <v>30</v>
      </c>
      <c r="G8" s="217" t="s">
        <v>53</v>
      </c>
      <c r="H8" s="82"/>
    </row>
    <row r="9" spans="2:8" s="2" customFormat="1" ht="33">
      <c r="B9" s="103"/>
      <c r="C9" s="104"/>
      <c r="D9" s="106"/>
      <c r="E9" s="105"/>
      <c r="F9" s="92"/>
      <c r="G9" s="106"/>
      <c r="H9" s="84"/>
    </row>
    <row r="10" spans="2:8" s="2" customFormat="1" ht="33.75" thickBot="1">
      <c r="B10" s="83"/>
      <c r="C10" s="83" t="s">
        <v>31</v>
      </c>
      <c r="D10" s="218">
        <v>15</v>
      </c>
      <c r="E10" s="85" t="s">
        <v>24</v>
      </c>
      <c r="F10" s="83" t="s">
        <v>31</v>
      </c>
      <c r="G10" s="218">
        <v>2</v>
      </c>
      <c r="H10" s="84" t="s">
        <v>32</v>
      </c>
    </row>
    <row r="11" spans="2:8" s="2" customFormat="1" ht="33">
      <c r="B11" s="83"/>
      <c r="C11" s="83" t="s">
        <v>33</v>
      </c>
      <c r="D11" s="218">
        <v>15</v>
      </c>
      <c r="E11" s="85" t="s">
        <v>24</v>
      </c>
      <c r="F11" s="83" t="s">
        <v>33</v>
      </c>
      <c r="G11" s="218">
        <v>7</v>
      </c>
      <c r="H11" s="219" t="s">
        <v>54</v>
      </c>
    </row>
    <row r="12" spans="2:8" s="2" customFormat="1" ht="33.75" thickBot="1">
      <c r="B12" s="87"/>
      <c r="C12" s="88" t="s">
        <v>34</v>
      </c>
      <c r="D12" s="87"/>
      <c r="E12" s="89" t="s">
        <v>24</v>
      </c>
      <c r="F12" s="88" t="s">
        <v>34</v>
      </c>
      <c r="G12" s="87"/>
      <c r="H12" s="220"/>
    </row>
    <row r="13" spans="2:8" s="2" customFormat="1" ht="33">
      <c r="B13" s="83"/>
      <c r="C13" s="91"/>
      <c r="D13" s="92"/>
      <c r="E13" s="92"/>
      <c r="F13" s="92"/>
      <c r="G13" s="92"/>
      <c r="H13" s="93"/>
    </row>
    <row r="14" spans="2:8" s="2" customFormat="1" ht="33">
      <c r="B14" s="83"/>
      <c r="C14" s="92"/>
      <c r="D14" s="92"/>
      <c r="E14" s="92"/>
      <c r="F14" s="92"/>
      <c r="G14" s="94"/>
      <c r="H14" s="93"/>
    </row>
    <row r="15" spans="2:8" s="2" customFormat="1" ht="33.75" thickBot="1">
      <c r="B15" s="83"/>
      <c r="C15" s="95"/>
      <c r="D15" s="92"/>
      <c r="E15" s="92"/>
      <c r="F15" s="92"/>
      <c r="G15" s="92"/>
      <c r="H15" s="93"/>
    </row>
    <row r="16" spans="2:8" s="2" customFormat="1" ht="33.75" thickBot="1">
      <c r="B16" s="74" t="s">
        <v>26</v>
      </c>
      <c r="C16" s="80" t="s">
        <v>28</v>
      </c>
      <c r="D16" s="75" t="s">
        <v>0</v>
      </c>
      <c r="E16" s="76" t="s">
        <v>24</v>
      </c>
      <c r="F16" s="77" t="s">
        <v>35</v>
      </c>
      <c r="G16" s="77" t="s">
        <v>9</v>
      </c>
      <c r="H16" s="78"/>
    </row>
    <row r="17" spans="2:8" s="2" customFormat="1" ht="33.75" thickBot="1">
      <c r="B17" s="79" t="s">
        <v>50</v>
      </c>
      <c r="C17" s="80" t="s">
        <v>30</v>
      </c>
      <c r="D17" s="217" t="s">
        <v>55</v>
      </c>
      <c r="E17" s="81" t="s">
        <v>23</v>
      </c>
      <c r="F17" s="77" t="s">
        <v>30</v>
      </c>
      <c r="G17" s="217" t="s">
        <v>56</v>
      </c>
      <c r="H17" s="82"/>
    </row>
    <row r="18" spans="2:8" s="2" customFormat="1" ht="33">
      <c r="B18" s="103"/>
      <c r="C18" s="104"/>
      <c r="D18" s="106"/>
      <c r="E18" s="105"/>
      <c r="F18" s="92"/>
      <c r="G18" s="106"/>
      <c r="H18" s="84"/>
    </row>
    <row r="19" spans="2:8" s="2" customFormat="1" ht="33.75" thickBot="1">
      <c r="B19" s="83"/>
      <c r="C19" s="83" t="s">
        <v>31</v>
      </c>
      <c r="D19" s="218">
        <v>7</v>
      </c>
      <c r="E19" s="85" t="s">
        <v>24</v>
      </c>
      <c r="F19" s="83" t="s">
        <v>31</v>
      </c>
      <c r="G19" s="218">
        <v>15</v>
      </c>
      <c r="H19" s="84" t="s">
        <v>36</v>
      </c>
    </row>
    <row r="20" spans="2:8" s="2" customFormat="1" ht="33">
      <c r="B20" s="83"/>
      <c r="C20" s="83" t="s">
        <v>33</v>
      </c>
      <c r="D20" s="218">
        <v>7</v>
      </c>
      <c r="E20" s="85" t="s">
        <v>24</v>
      </c>
      <c r="F20" s="83" t="s">
        <v>33</v>
      </c>
      <c r="G20" s="218">
        <v>15</v>
      </c>
      <c r="H20" s="219" t="s">
        <v>56</v>
      </c>
    </row>
    <row r="21" spans="2:8" s="2" customFormat="1" ht="33.75" thickBot="1">
      <c r="B21" s="88"/>
      <c r="C21" s="88" t="s">
        <v>34</v>
      </c>
      <c r="D21" s="87"/>
      <c r="E21" s="89" t="s">
        <v>24</v>
      </c>
      <c r="F21" s="88" t="s">
        <v>34</v>
      </c>
      <c r="G21" s="87"/>
      <c r="H21" s="220"/>
    </row>
    <row r="22" spans="1:10" s="2" customFormat="1" ht="15">
      <c r="A22"/>
      <c r="B22"/>
      <c r="C22"/>
      <c r="D22"/>
      <c r="E22"/>
      <c r="F22"/>
      <c r="G22"/>
      <c r="H22"/>
      <c r="I22"/>
      <c r="J22"/>
    </row>
    <row r="23" spans="1:10" s="2" customFormat="1" ht="15">
      <c r="A23"/>
      <c r="B23"/>
      <c r="C23"/>
      <c r="D23"/>
      <c r="E23"/>
      <c r="F23"/>
      <c r="G23"/>
      <c r="H23"/>
      <c r="I23"/>
      <c r="J23"/>
    </row>
    <row r="24" spans="1:10" s="2" customFormat="1" ht="15">
      <c r="A24"/>
      <c r="B24"/>
      <c r="C24"/>
      <c r="D24"/>
      <c r="E24"/>
      <c r="F24"/>
      <c r="G24"/>
      <c r="H24"/>
      <c r="I24"/>
      <c r="J24"/>
    </row>
    <row r="25" spans="1:10" s="2" customFormat="1" ht="15">
      <c r="A25"/>
      <c r="B25"/>
      <c r="C25"/>
      <c r="D25"/>
      <c r="E25"/>
      <c r="F25"/>
      <c r="G25"/>
      <c r="H25"/>
      <c r="I25"/>
      <c r="J25"/>
    </row>
    <row r="26" spans="1:10" s="2" customFormat="1" ht="15">
      <c r="A26"/>
      <c r="B26"/>
      <c r="C26"/>
      <c r="D26"/>
      <c r="E26"/>
      <c r="F26"/>
      <c r="G26"/>
      <c r="H26"/>
      <c r="I26"/>
      <c r="J26"/>
    </row>
    <row r="27" spans="1:10" s="2" customFormat="1" ht="15">
      <c r="A27"/>
      <c r="B27"/>
      <c r="C27"/>
      <c r="D27"/>
      <c r="E27"/>
      <c r="F27"/>
      <c r="G27"/>
      <c r="H27"/>
      <c r="I27"/>
      <c r="J27"/>
    </row>
    <row r="28" spans="1:10" s="2" customFormat="1" ht="15">
      <c r="A28"/>
      <c r="B28"/>
      <c r="C28"/>
      <c r="D28"/>
      <c r="E28"/>
      <c r="F28"/>
      <c r="G28"/>
      <c r="H28"/>
      <c r="I28"/>
      <c r="J28"/>
    </row>
    <row r="29" spans="1:10" s="2" customFormat="1" ht="15">
      <c r="A29"/>
      <c r="B29"/>
      <c r="C29"/>
      <c r="D29"/>
      <c r="E29"/>
      <c r="F29"/>
      <c r="G29"/>
      <c r="H29"/>
      <c r="I29"/>
      <c r="J29"/>
    </row>
    <row r="30" spans="1:10" s="2" customFormat="1" ht="15">
      <c r="A30"/>
      <c r="B30"/>
      <c r="C30"/>
      <c r="D30"/>
      <c r="E30"/>
      <c r="F30"/>
      <c r="G30"/>
      <c r="H30"/>
      <c r="I30"/>
      <c r="J30"/>
    </row>
    <row r="31" spans="1:10" s="2" customFormat="1" ht="15">
      <c r="A31"/>
      <c r="B31"/>
      <c r="C31"/>
      <c r="D31"/>
      <c r="E31"/>
      <c r="F31"/>
      <c r="G31"/>
      <c r="H31"/>
      <c r="I31"/>
      <c r="J31"/>
    </row>
    <row r="32" spans="1:10" s="2" customFormat="1" ht="15">
      <c r="A32"/>
      <c r="B32"/>
      <c r="C32"/>
      <c r="D32"/>
      <c r="E32"/>
      <c r="F32"/>
      <c r="G32"/>
      <c r="H32"/>
      <c r="I32"/>
      <c r="J32"/>
    </row>
    <row r="33" spans="1:10" s="2" customFormat="1" ht="15">
      <c r="A33"/>
      <c r="B33"/>
      <c r="C33"/>
      <c r="D33"/>
      <c r="E33"/>
      <c r="F33"/>
      <c r="G33"/>
      <c r="H33"/>
      <c r="I33"/>
      <c r="J33"/>
    </row>
  </sheetData>
  <mergeCells count="2">
    <mergeCell ref="H11:H12"/>
    <mergeCell ref="H20:H21"/>
  </mergeCells>
  <printOptions/>
  <pageMargins left="0.86" right="0.6" top="0.85" bottom="1" header="0.5" footer="0.5"/>
  <pageSetup fitToHeight="2" fitToWidth="1" horizontalDpi="300" verticalDpi="300" orientation="landscape" paperSize="9" scale="67" r:id="rId1"/>
  <rowBreaks count="2" manualBreakCount="2">
    <brk id="26" max="255" man="1"/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50" zoomScaleNormal="50" workbookViewId="0" topLeftCell="A1">
      <selection activeCell="H15" sqref="H15"/>
    </sheetView>
  </sheetViews>
  <sheetFormatPr defaultColWidth="9.140625" defaultRowHeight="12.75"/>
  <cols>
    <col min="1" max="1" width="7.8515625" style="1" customWidth="1"/>
    <col min="2" max="2" width="23.421875" style="1" customWidth="1"/>
    <col min="3" max="3" width="22.421875" style="1" customWidth="1"/>
    <col min="4" max="4" width="33.421875" style="1" customWidth="1"/>
    <col min="5" max="5" width="6.421875" style="1" customWidth="1"/>
    <col min="6" max="6" width="22.421875" style="1" customWidth="1"/>
    <col min="7" max="7" width="36.8515625" style="1" customWidth="1"/>
    <col min="8" max="8" width="38.00390625" style="40" customWidth="1"/>
    <col min="9" max="16384" width="8.00390625" style="1" customWidth="1"/>
  </cols>
  <sheetData>
    <row r="1" spans="1:13" ht="15">
      <c r="A1"/>
      <c r="B1"/>
      <c r="C1"/>
      <c r="D1"/>
      <c r="E1"/>
      <c r="F1"/>
      <c r="G1"/>
      <c r="H1"/>
      <c r="I1"/>
      <c r="J1"/>
      <c r="K1" s="2"/>
      <c r="L1" s="2"/>
      <c r="M1" s="2"/>
    </row>
    <row r="2" spans="1:13" ht="15.75" thickBot="1">
      <c r="A2"/>
      <c r="B2"/>
      <c r="C2"/>
      <c r="D2"/>
      <c r="E2"/>
      <c r="F2"/>
      <c r="G2"/>
      <c r="H2"/>
      <c r="I2"/>
      <c r="J2"/>
      <c r="K2" s="2"/>
      <c r="L2" s="2"/>
      <c r="M2" s="2"/>
    </row>
    <row r="3" spans="1:13" ht="45">
      <c r="A3" s="2"/>
      <c r="B3" s="37"/>
      <c r="C3" s="96" t="s">
        <v>60</v>
      </c>
      <c r="D3" s="29"/>
      <c r="E3" s="27"/>
      <c r="F3" s="28"/>
      <c r="G3" s="29"/>
      <c r="H3" s="30"/>
      <c r="I3" s="2"/>
      <c r="J3" s="2"/>
      <c r="K3" s="2"/>
      <c r="L3" s="2"/>
      <c r="M3" s="2"/>
    </row>
    <row r="4" spans="1:13" ht="33">
      <c r="A4" s="2"/>
      <c r="B4" s="38"/>
      <c r="C4" s="107"/>
      <c r="D4" s="108"/>
      <c r="E4" s="109"/>
      <c r="F4" s="98"/>
      <c r="G4" s="108"/>
      <c r="H4" s="110"/>
      <c r="I4" s="2"/>
      <c r="J4" s="2"/>
      <c r="K4" s="2"/>
      <c r="L4" s="2"/>
      <c r="M4" s="2"/>
    </row>
    <row r="5" spans="1:13" ht="22.5">
      <c r="A5" s="2"/>
      <c r="B5" s="38"/>
      <c r="C5" s="97" t="s">
        <v>25</v>
      </c>
      <c r="D5" s="98" t="s">
        <v>45</v>
      </c>
      <c r="E5" s="32"/>
      <c r="F5" s="32"/>
      <c r="G5" s="32"/>
      <c r="H5" s="33"/>
      <c r="I5" s="2"/>
      <c r="J5" s="2"/>
      <c r="K5" s="2"/>
      <c r="L5" s="2"/>
      <c r="M5" s="2"/>
    </row>
    <row r="6" spans="2:8" s="2" customFormat="1" ht="23.25">
      <c r="B6" s="39"/>
      <c r="C6" s="34"/>
      <c r="D6" s="109" t="s">
        <v>46</v>
      </c>
      <c r="E6" s="9"/>
      <c r="F6" s="9"/>
      <c r="G6" s="9"/>
      <c r="H6" s="111"/>
    </row>
    <row r="7" spans="2:8" s="2" customFormat="1" ht="15.75" thickBot="1">
      <c r="B7" s="39"/>
      <c r="C7" s="35"/>
      <c r="D7" s="22"/>
      <c r="E7" s="22"/>
      <c r="F7" s="22"/>
      <c r="G7" s="22"/>
      <c r="H7" s="36"/>
    </row>
    <row r="8" spans="2:8" s="2" customFormat="1" ht="33.75" thickBot="1">
      <c r="B8" s="74" t="s">
        <v>26</v>
      </c>
      <c r="C8" s="80" t="s">
        <v>37</v>
      </c>
      <c r="D8" s="75" t="s">
        <v>38</v>
      </c>
      <c r="E8" s="76" t="s">
        <v>24</v>
      </c>
      <c r="F8" s="77" t="s">
        <v>37</v>
      </c>
      <c r="G8" s="77" t="s">
        <v>39</v>
      </c>
      <c r="H8" s="78"/>
    </row>
    <row r="9" spans="2:8" s="2" customFormat="1" ht="33.75" thickBot="1">
      <c r="B9" s="112" t="s">
        <v>40</v>
      </c>
      <c r="C9" s="80" t="s">
        <v>30</v>
      </c>
      <c r="D9" s="217" t="s">
        <v>54</v>
      </c>
      <c r="E9" s="76" t="s">
        <v>24</v>
      </c>
      <c r="F9" s="77" t="s">
        <v>30</v>
      </c>
      <c r="G9" s="217" t="s">
        <v>56</v>
      </c>
      <c r="H9" s="82"/>
    </row>
    <row r="10" spans="2:8" s="2" customFormat="1" ht="33">
      <c r="B10" s="103"/>
      <c r="C10" s="104"/>
      <c r="D10" s="106"/>
      <c r="E10" s="113"/>
      <c r="F10" s="114"/>
      <c r="G10" s="106"/>
      <c r="H10" s="84"/>
    </row>
    <row r="11" spans="2:8" s="2" customFormat="1" ht="33.75" thickBot="1">
      <c r="B11" s="115"/>
      <c r="C11" s="83" t="s">
        <v>31</v>
      </c>
      <c r="D11" s="218">
        <v>15</v>
      </c>
      <c r="E11" s="85" t="s">
        <v>24</v>
      </c>
      <c r="F11" s="83" t="s">
        <v>31</v>
      </c>
      <c r="G11" s="218">
        <v>13</v>
      </c>
      <c r="H11" s="84" t="s">
        <v>41</v>
      </c>
    </row>
    <row r="12" spans="2:8" s="2" customFormat="1" ht="33">
      <c r="B12" s="115"/>
      <c r="C12" s="83" t="s">
        <v>33</v>
      </c>
      <c r="D12" s="218">
        <v>10</v>
      </c>
      <c r="E12" s="85" t="s">
        <v>24</v>
      </c>
      <c r="F12" s="83" t="s">
        <v>33</v>
      </c>
      <c r="G12" s="218">
        <v>15</v>
      </c>
      <c r="H12" s="86"/>
    </row>
    <row r="13" spans="2:8" s="2" customFormat="1" ht="33.75" thickBot="1">
      <c r="B13" s="116"/>
      <c r="C13" s="88" t="s">
        <v>34</v>
      </c>
      <c r="D13" s="87">
        <v>0</v>
      </c>
      <c r="E13" s="89" t="s">
        <v>24</v>
      </c>
      <c r="F13" s="88" t="s">
        <v>34</v>
      </c>
      <c r="G13" s="87">
        <v>5</v>
      </c>
      <c r="H13" s="90" t="s">
        <v>56</v>
      </c>
    </row>
    <row r="14" spans="1:13" s="2" customFormat="1" ht="33">
      <c r="A14" s="1"/>
      <c r="B14" s="117"/>
      <c r="C14" s="117"/>
      <c r="D14" s="117"/>
      <c r="E14" s="117"/>
      <c r="F14" s="117"/>
      <c r="G14" s="117"/>
      <c r="H14" s="118"/>
      <c r="I14" s="1"/>
      <c r="J14" s="1"/>
      <c r="K14" s="1"/>
      <c r="L14" s="1"/>
      <c r="M14" s="1"/>
    </row>
    <row r="15" spans="1:13" s="2" customFormat="1" ht="15">
      <c r="A15" s="1"/>
      <c r="B15" s="1"/>
      <c r="C15" s="1"/>
      <c r="D15" s="1"/>
      <c r="E15" s="1"/>
      <c r="F15" s="1"/>
      <c r="G15" s="1"/>
      <c r="H15" s="40"/>
      <c r="I15" s="1"/>
      <c r="J15" s="1"/>
      <c r="K15" s="1"/>
      <c r="L15" s="1"/>
      <c r="M15" s="1"/>
    </row>
    <row r="16" spans="1:13" s="2" customFormat="1" ht="15">
      <c r="A16" s="1"/>
      <c r="B16" s="1"/>
      <c r="C16" s="1"/>
      <c r="D16" s="1"/>
      <c r="E16" s="1"/>
      <c r="F16" s="1"/>
      <c r="G16" s="1"/>
      <c r="H16" s="40"/>
      <c r="I16" s="1"/>
      <c r="J16" s="1"/>
      <c r="K16" s="1"/>
      <c r="L16" s="1"/>
      <c r="M16" s="1"/>
    </row>
    <row r="17" spans="1:13" s="2" customFormat="1" ht="15">
      <c r="A17" s="1"/>
      <c r="B17" s="1"/>
      <c r="C17" s="1"/>
      <c r="D17" s="1"/>
      <c r="E17" s="1"/>
      <c r="F17" s="1"/>
      <c r="G17" s="1"/>
      <c r="H17" s="40"/>
      <c r="I17" s="1"/>
      <c r="J17" s="1"/>
      <c r="K17" s="1"/>
      <c r="L17" s="1"/>
      <c r="M17" s="1"/>
    </row>
    <row r="18" spans="1:13" s="2" customFormat="1" ht="15">
      <c r="A18" s="1"/>
      <c r="B18" s="1"/>
      <c r="C18" s="1"/>
      <c r="D18" s="1"/>
      <c r="E18" s="1"/>
      <c r="F18" s="1"/>
      <c r="G18" s="1"/>
      <c r="H18" s="40"/>
      <c r="I18" s="1"/>
      <c r="J18" s="1"/>
      <c r="K18" s="1"/>
      <c r="L18" s="1"/>
      <c r="M18" s="1"/>
    </row>
    <row r="19" spans="1:13" s="2" customFormat="1" ht="15">
      <c r="A19" s="1"/>
      <c r="B19" s="1"/>
      <c r="C19" s="1"/>
      <c r="D19" s="1"/>
      <c r="E19" s="1"/>
      <c r="F19" s="1"/>
      <c r="G19" s="1"/>
      <c r="H19" s="40"/>
      <c r="I19" s="1"/>
      <c r="J19" s="1"/>
      <c r="K19" s="1"/>
      <c r="L19" s="1"/>
      <c r="M19" s="1"/>
    </row>
    <row r="20" spans="1:13" s="2" customFormat="1" ht="15">
      <c r="A20" s="1"/>
      <c r="B20" s="1"/>
      <c r="C20" s="1"/>
      <c r="D20" s="1"/>
      <c r="E20" s="1"/>
      <c r="F20" s="1"/>
      <c r="G20" s="1"/>
      <c r="H20" s="40"/>
      <c r="I20" s="1"/>
      <c r="J20" s="1"/>
      <c r="K20" s="1"/>
      <c r="L20" s="1"/>
      <c r="M20" s="1"/>
    </row>
    <row r="21" spans="1:13" s="2" customFormat="1" ht="15">
      <c r="A21" s="1"/>
      <c r="B21" s="1"/>
      <c r="C21" s="1"/>
      <c r="D21" s="1"/>
      <c r="E21" s="1"/>
      <c r="F21" s="1"/>
      <c r="G21" s="1"/>
      <c r="H21" s="40"/>
      <c r="I21" s="1"/>
      <c r="J21" s="1"/>
      <c r="K21" s="1"/>
      <c r="L21" s="1"/>
      <c r="M21" s="1"/>
    </row>
    <row r="22" spans="1:13" s="2" customFormat="1" ht="15">
      <c r="A22" s="1"/>
      <c r="B22" s="1"/>
      <c r="C22" s="1"/>
      <c r="D22" s="1"/>
      <c r="E22" s="1"/>
      <c r="F22" s="1"/>
      <c r="G22" s="1"/>
      <c r="H22" s="40"/>
      <c r="I22" s="1"/>
      <c r="J22" s="1"/>
      <c r="K22" s="1"/>
      <c r="L22" s="1"/>
      <c r="M22" s="1"/>
    </row>
    <row r="23" spans="1:13" s="2" customFormat="1" ht="15">
      <c r="A23" s="1"/>
      <c r="B23" s="1"/>
      <c r="C23" s="1"/>
      <c r="D23" s="1"/>
      <c r="E23" s="1"/>
      <c r="F23" s="1"/>
      <c r="G23" s="1"/>
      <c r="H23" s="40"/>
      <c r="I23" s="1"/>
      <c r="J23" s="1"/>
      <c r="K23" s="1"/>
      <c r="L23" s="1"/>
      <c r="M23" s="1"/>
    </row>
    <row r="24" spans="1:13" s="2" customFormat="1" ht="15">
      <c r="A24" s="1"/>
      <c r="B24" s="1"/>
      <c r="C24" s="1"/>
      <c r="D24" s="1"/>
      <c r="E24" s="1"/>
      <c r="F24" s="1"/>
      <c r="G24" s="1"/>
      <c r="H24" s="40"/>
      <c r="I24" s="1"/>
      <c r="J24" s="1"/>
      <c r="K24" s="1"/>
      <c r="L24" s="1"/>
      <c r="M24" s="1"/>
    </row>
    <row r="25" spans="1:13" s="2" customFormat="1" ht="15">
      <c r="A25" s="1"/>
      <c r="B25" s="1"/>
      <c r="C25" s="1"/>
      <c r="D25" s="1"/>
      <c r="E25" s="1"/>
      <c r="F25" s="1"/>
      <c r="G25" s="1"/>
      <c r="H25" s="40"/>
      <c r="I25" s="1"/>
      <c r="J25" s="1"/>
      <c r="K25" s="1"/>
      <c r="L25" s="1"/>
      <c r="M25" s="1"/>
    </row>
    <row r="26" spans="1:13" s="2" customFormat="1" ht="15">
      <c r="A26" s="1"/>
      <c r="B26" s="1"/>
      <c r="C26" s="1"/>
      <c r="D26" s="1"/>
      <c r="E26" s="1"/>
      <c r="F26" s="1"/>
      <c r="G26" s="1"/>
      <c r="H26" s="40"/>
      <c r="I26" s="1"/>
      <c r="J26" s="1"/>
      <c r="K26" s="1"/>
      <c r="L26" s="1"/>
      <c r="M26" s="1"/>
    </row>
    <row r="27" spans="1:13" s="2" customFormat="1" ht="15">
      <c r="A27" s="1"/>
      <c r="B27" s="1"/>
      <c r="C27" s="1"/>
      <c r="D27" s="1"/>
      <c r="E27" s="1"/>
      <c r="F27" s="1"/>
      <c r="G27" s="1"/>
      <c r="H27" s="40"/>
      <c r="I27" s="1"/>
      <c r="J27" s="1"/>
      <c r="K27" s="1"/>
      <c r="L27" s="1"/>
      <c r="M27" s="1"/>
    </row>
    <row r="28" spans="1:13" s="2" customFormat="1" ht="15">
      <c r="A28" s="1"/>
      <c r="B28" s="1"/>
      <c r="C28" s="1"/>
      <c r="D28" s="1"/>
      <c r="E28" s="1"/>
      <c r="F28" s="1"/>
      <c r="G28" s="1"/>
      <c r="H28" s="40"/>
      <c r="I28" s="1"/>
      <c r="J28" s="1"/>
      <c r="K28" s="1"/>
      <c r="L28" s="1"/>
      <c r="M28" s="1"/>
    </row>
    <row r="29" spans="1:13" s="2" customFormat="1" ht="15">
      <c r="A29" s="1"/>
      <c r="B29" s="1"/>
      <c r="C29" s="1"/>
      <c r="D29" s="1"/>
      <c r="E29" s="1"/>
      <c r="F29" s="1"/>
      <c r="G29" s="1"/>
      <c r="H29" s="40"/>
      <c r="I29" s="1"/>
      <c r="J29" s="1"/>
      <c r="K29" s="1"/>
      <c r="L29" s="1"/>
      <c r="M29" s="1"/>
    </row>
    <row r="30" spans="1:13" s="2" customFormat="1" ht="15">
      <c r="A30" s="1"/>
      <c r="B30" s="1"/>
      <c r="C30" s="1"/>
      <c r="D30" s="1"/>
      <c r="E30" s="1"/>
      <c r="F30" s="1"/>
      <c r="G30" s="1"/>
      <c r="H30" s="40"/>
      <c r="I30" s="1"/>
      <c r="J30" s="1"/>
      <c r="K30" s="1"/>
      <c r="L30" s="1"/>
      <c r="M30" s="1"/>
    </row>
    <row r="31" spans="1:13" s="2" customFormat="1" ht="15">
      <c r="A31" s="1"/>
      <c r="B31" s="1"/>
      <c r="C31" s="1"/>
      <c r="D31" s="1"/>
      <c r="E31" s="1"/>
      <c r="F31" s="1"/>
      <c r="G31" s="1"/>
      <c r="H31" s="40"/>
      <c r="I31" s="1"/>
      <c r="J31" s="1"/>
      <c r="K31" s="1"/>
      <c r="L31" s="1"/>
      <c r="M31" s="1"/>
    </row>
    <row r="32" spans="1:13" s="2" customFormat="1" ht="15">
      <c r="A32" s="1"/>
      <c r="B32" s="1"/>
      <c r="C32" s="1"/>
      <c r="D32" s="1"/>
      <c r="E32" s="1"/>
      <c r="F32" s="1"/>
      <c r="G32" s="1"/>
      <c r="H32" s="40"/>
      <c r="I32" s="1"/>
      <c r="J32" s="1"/>
      <c r="K32" s="1"/>
      <c r="L32" s="1"/>
      <c r="M32" s="1"/>
    </row>
    <row r="33" spans="1:13" s="2" customFormat="1" ht="15">
      <c r="A33" s="1"/>
      <c r="B33" s="1"/>
      <c r="C33" s="1"/>
      <c r="D33" s="1"/>
      <c r="E33" s="1"/>
      <c r="F33" s="1"/>
      <c r="G33" s="1"/>
      <c r="H33" s="40"/>
      <c r="I33" s="1"/>
      <c r="J33" s="1"/>
      <c r="K33" s="1"/>
      <c r="L33" s="1"/>
      <c r="M33" s="1"/>
    </row>
    <row r="34" spans="1:13" s="2" customFormat="1" ht="15">
      <c r="A34" s="1"/>
      <c r="B34" s="1"/>
      <c r="C34" s="1"/>
      <c r="D34" s="1"/>
      <c r="E34" s="1"/>
      <c r="F34" s="1"/>
      <c r="G34" s="1"/>
      <c r="H34" s="40"/>
      <c r="I34" s="1"/>
      <c r="J34" s="1"/>
      <c r="K34" s="1"/>
      <c r="L34" s="1"/>
      <c r="M34" s="1"/>
    </row>
    <row r="35" spans="1:13" s="2" customFormat="1" ht="15">
      <c r="A35" s="1"/>
      <c r="B35" s="1"/>
      <c r="C35" s="1"/>
      <c r="D35" s="1"/>
      <c r="E35" s="1"/>
      <c r="F35" s="1"/>
      <c r="G35" s="1"/>
      <c r="H35" s="40"/>
      <c r="I35" s="1"/>
      <c r="J35" s="1"/>
      <c r="K35" s="1"/>
      <c r="L35" s="1"/>
      <c r="M35" s="1"/>
    </row>
    <row r="36" spans="1:13" s="2" customFormat="1" ht="15">
      <c r="A36" s="1"/>
      <c r="B36" s="1"/>
      <c r="C36" s="1"/>
      <c r="D36" s="1"/>
      <c r="E36" s="1"/>
      <c r="F36" s="1"/>
      <c r="G36" s="1"/>
      <c r="H36" s="40"/>
      <c r="I36" s="1"/>
      <c r="J36" s="1"/>
      <c r="K36" s="1"/>
      <c r="L36" s="1"/>
      <c r="M36" s="1"/>
    </row>
    <row r="37" spans="1:13" s="2" customFormat="1" ht="15">
      <c r="A37" s="1"/>
      <c r="B37" s="1"/>
      <c r="C37" s="1"/>
      <c r="D37" s="1"/>
      <c r="E37" s="1"/>
      <c r="F37" s="1"/>
      <c r="G37" s="1"/>
      <c r="H37" s="40"/>
      <c r="I37" s="1"/>
      <c r="J37" s="1"/>
      <c r="K37" s="1"/>
      <c r="L37" s="1"/>
      <c r="M37" s="1"/>
    </row>
    <row r="38" spans="1:13" s="2" customFormat="1" ht="15">
      <c r="A38" s="1"/>
      <c r="B38" s="1"/>
      <c r="C38" s="1"/>
      <c r="D38" s="1"/>
      <c r="E38" s="1"/>
      <c r="F38" s="1"/>
      <c r="G38" s="1"/>
      <c r="H38" s="40"/>
      <c r="I38" s="1"/>
      <c r="J38" s="1"/>
      <c r="K38" s="1"/>
      <c r="L38" s="1"/>
      <c r="M38" s="1"/>
    </row>
    <row r="39" spans="1:13" s="2" customFormat="1" ht="15">
      <c r="A39" s="1"/>
      <c r="B39" s="1"/>
      <c r="C39" s="1"/>
      <c r="D39" s="1"/>
      <c r="E39" s="1"/>
      <c r="F39" s="1"/>
      <c r="G39" s="1"/>
      <c r="H39" s="40"/>
      <c r="I39" s="1"/>
      <c r="J39" s="1"/>
      <c r="K39" s="1"/>
      <c r="L39" s="1"/>
      <c r="M39" s="1"/>
    </row>
    <row r="40" spans="1:13" s="2" customFormat="1" ht="15">
      <c r="A40" s="1"/>
      <c r="B40" s="1"/>
      <c r="C40" s="1"/>
      <c r="D40" s="1"/>
      <c r="E40" s="1"/>
      <c r="F40" s="1"/>
      <c r="G40" s="1"/>
      <c r="H40" s="40"/>
      <c r="I40" s="1"/>
      <c r="J40" s="1"/>
      <c r="K40" s="1"/>
      <c r="L40" s="1"/>
      <c r="M40" s="1"/>
    </row>
    <row r="41" spans="1:13" s="2" customFormat="1" ht="15">
      <c r="A41" s="1"/>
      <c r="B41" s="1"/>
      <c r="C41" s="1"/>
      <c r="D41" s="1"/>
      <c r="E41" s="1"/>
      <c r="F41" s="1"/>
      <c r="G41" s="1"/>
      <c r="H41" s="40"/>
      <c r="I41" s="1"/>
      <c r="J41" s="1"/>
      <c r="K41" s="1"/>
      <c r="L41" s="1"/>
      <c r="M41" s="1"/>
    </row>
    <row r="42" spans="1:13" s="2" customFormat="1" ht="15">
      <c r="A42" s="1"/>
      <c r="B42" s="1"/>
      <c r="C42" s="1"/>
      <c r="D42" s="1"/>
      <c r="E42" s="1"/>
      <c r="F42" s="1"/>
      <c r="G42" s="1"/>
      <c r="H42" s="40"/>
      <c r="I42" s="1"/>
      <c r="J42" s="1"/>
      <c r="K42" s="1"/>
      <c r="L42" s="1"/>
      <c r="M42" s="1"/>
    </row>
    <row r="43" spans="1:13" s="2" customFormat="1" ht="15">
      <c r="A43" s="1"/>
      <c r="B43" s="1"/>
      <c r="C43" s="1"/>
      <c r="D43" s="1"/>
      <c r="E43" s="1"/>
      <c r="F43" s="1"/>
      <c r="G43" s="1"/>
      <c r="H43" s="40"/>
      <c r="I43" s="1"/>
      <c r="J43" s="1"/>
      <c r="K43" s="1"/>
      <c r="L43" s="1"/>
      <c r="M43" s="1"/>
    </row>
    <row r="44" spans="1:13" s="2" customFormat="1" ht="15">
      <c r="A44" s="1"/>
      <c r="B44" s="1"/>
      <c r="C44" s="1"/>
      <c r="D44" s="1"/>
      <c r="E44" s="1"/>
      <c r="F44" s="1"/>
      <c r="G44" s="1"/>
      <c r="H44" s="40"/>
      <c r="I44" s="1"/>
      <c r="J44" s="1"/>
      <c r="K44" s="1"/>
      <c r="L44" s="1"/>
      <c r="M44" s="1"/>
    </row>
    <row r="45" spans="1:13" s="2" customFormat="1" ht="15">
      <c r="A45" s="1"/>
      <c r="B45" s="1"/>
      <c r="C45" s="1"/>
      <c r="D45" s="1"/>
      <c r="E45" s="1"/>
      <c r="F45" s="1"/>
      <c r="G45" s="1"/>
      <c r="H45" s="40"/>
      <c r="I45" s="1"/>
      <c r="J45" s="1"/>
      <c r="K45" s="1"/>
      <c r="L45" s="1"/>
      <c r="M45" s="1"/>
    </row>
  </sheetData>
  <printOptions/>
  <pageMargins left="0.86" right="0.6" top="0.85" bottom="1" header="0.5" footer="0.5"/>
  <pageSetup fitToHeight="2" fitToWidth="1" horizontalDpi="300" verticalDpi="300" orientation="landscape" paperSize="9" scale="67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K40" sqref="K40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300" verticalDpi="300" orientation="portrait" scale="96" r:id="rId3"/>
  <legacyDrawing r:id="rId2"/>
  <oleObjects>
    <oleObject progId="Word.Document.8" shapeId="147640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Willem van Lienden</dc:creator>
  <cp:keywords/>
  <dc:description/>
  <cp:lastModifiedBy>mu50391</cp:lastModifiedBy>
  <cp:lastPrinted>2006-03-03T11:40:36Z</cp:lastPrinted>
  <dcterms:created xsi:type="dcterms:W3CDTF">2003-02-21T08:42:56Z</dcterms:created>
  <dcterms:modified xsi:type="dcterms:W3CDTF">2006-03-25T10:05:58Z</dcterms:modified>
  <cp:category/>
  <cp:version/>
  <cp:contentType/>
  <cp:contentStatus/>
</cp:coreProperties>
</file>