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900" yWindow="65491" windowWidth="15480" windowHeight="116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<sst xmlns="http://schemas.openxmlformats.org/spreadsheetml/2006/main" count="45" uniqueCount="33">
  <si>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Topper clearing</t>
  </si>
  <si>
    <t>Hobie Rigging</t>
  </si>
  <si>
    <t>Hobie clearing</t>
  </si>
  <si>
    <t>Topper races</t>
  </si>
  <si>
    <t>Hobie Racing</t>
  </si>
  <si>
    <t>Team registration</t>
  </si>
  <si>
    <t>Topper Registration</t>
  </si>
  <si>
    <t>Laser Race I</t>
  </si>
  <si>
    <t>Children Pizza</t>
  </si>
  <si>
    <t>Dinner</t>
  </si>
  <si>
    <t>Party</t>
  </si>
  <si>
    <t>Laser Rigging</t>
  </si>
  <si>
    <t>Volleyball Pools 2</t>
  </si>
  <si>
    <t>Volleyball Pools I</t>
  </si>
  <si>
    <t>Jeu de Boules Pools 2</t>
  </si>
  <si>
    <t>Jeu de Boules Pools 1</t>
  </si>
  <si>
    <t>Topper games</t>
  </si>
  <si>
    <t>Beach Party</t>
  </si>
  <si>
    <t>Jeu de Boules Semis</t>
  </si>
  <si>
    <t>Volleyball Semis</t>
  </si>
  <si>
    <t>Volleyball Finals</t>
  </si>
  <si>
    <t>Jeu de boules Finals</t>
  </si>
  <si>
    <t>Start</t>
  </si>
  <si>
    <t>End</t>
  </si>
  <si>
    <t>Price Giving</t>
  </si>
  <si>
    <t>Sand Castles</t>
  </si>
  <si>
    <t>Laser Clearing</t>
  </si>
  <si>
    <t>Topper Rigging</t>
  </si>
  <si>
    <t>Kids Prize Giving</t>
  </si>
  <si>
    <t>2009 Regatta Script</t>
  </si>
  <si>
    <t>Thursday 19/03</t>
  </si>
  <si>
    <t>Friday 20/03</t>
  </si>
  <si>
    <t>Sand Castle Prize Giving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</si>
</sst>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 &quot;#,##0;\-&quot;£ &quot;#,##0"/>
    <numFmt numFmtId="165" formatCode="&quot;£ &quot;#,##0;[Red]\-&quot;£ &quot;#,##0"/>
    <numFmt numFmtId="166" formatCode="&quot;£ &quot;#,##0.00;\-&quot;£ &quot;#,##0.00"/>
    <numFmt numFmtId="167" formatCode="&quot;£ &quot;#,##0.00;[Red]\-&quot;£ &quot;#,##0.00"/>
    <numFmt numFmtId="168" formatCode="_-&quot;£ &quot;* #,##0_-;\-&quot;£ &quot;* #,##0_-;_-&quot;£ &quot;* &quot;-&quot;_-;_-@_-"/>
    <numFmt numFmtId="169" formatCode="_-* #,##0_-;\-* #,##0_-;_-* &quot;-&quot;_-;_-@_-"/>
    <numFmt numFmtId="170" formatCode="_-&quot;£ &quot;* #,##0.00_-;\-&quot;£ &quot;* #,##0.00_-;_-&quot;£ &quot;* &quot;-&quot;??_-;_-@_-"/>
    <numFmt numFmtId="171" formatCode="_-* #,##0.00_-;\-* #,##0.00_-;_-* &quot;-&quot;??_-;_-@_-"/>
    <numFmt numFmtId="172" formatCode="h:mm"/>
    <numFmt numFmtId="173" formatCode="0.0"/>
  </numFmts>
  <fonts count="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6"/>
      <name val="Verdana"/>
      <family val="0"/>
    </font>
    <font>
      <sz val="8"/>
      <name val="Verdana"/>
      <family val="0"/>
    </font>
    <font>
      <sz val="10"/>
      <color indexed="10"/>
      <name val="Verdana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2" fontId="0" fillId="0" borderId="0" xfId="0" applyNumberFormat="1" applyAlignment="1">
      <alignment/>
    </xf>
    <xf numFmtId="172" fontId="0" fillId="0" borderId="1" xfId="0" applyNumberFormat="1" applyBorder="1" applyAlignment="1">
      <alignment/>
    </xf>
    <xf numFmtId="0" fontId="1" fillId="0" borderId="2" xfId="0" applyFont="1" applyBorder="1" applyAlignment="1">
      <alignment/>
    </xf>
    <xf numFmtId="2" fontId="1" fillId="0" borderId="2" xfId="0" applyNumberFormat="1" applyFont="1" applyBorder="1" applyAlignment="1">
      <alignment/>
    </xf>
    <xf numFmtId="171" fontId="0" fillId="0" borderId="0" xfId="15" applyBorder="1" applyAlignment="1">
      <alignment/>
    </xf>
    <xf numFmtId="0" fontId="0" fillId="0" borderId="0" xfId="0" applyBorder="1" applyAlignment="1">
      <alignment/>
    </xf>
    <xf numFmtId="171" fontId="0" fillId="0" borderId="3" xfId="15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71" fontId="0" fillId="0" borderId="5" xfId="15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71" fontId="0" fillId="0" borderId="8" xfId="15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16" fontId="0" fillId="0" borderId="2" xfId="0" applyNumberFormat="1" applyBorder="1" applyAlignment="1">
      <alignment/>
    </xf>
    <xf numFmtId="172" fontId="0" fillId="0" borderId="10" xfId="0" applyNumberFormat="1" applyBorder="1" applyAlignment="1">
      <alignment/>
    </xf>
    <xf numFmtId="172" fontId="0" fillId="0" borderId="2" xfId="0" applyNumberFormat="1" applyBorder="1" applyAlignment="1">
      <alignment/>
    </xf>
    <xf numFmtId="172" fontId="0" fillId="0" borderId="11" xfId="0" applyNumberFormat="1" applyBorder="1" applyAlignment="1">
      <alignment/>
    </xf>
    <xf numFmtId="171" fontId="0" fillId="0" borderId="5" xfId="15" applyFont="1" applyBorder="1" applyAlignment="1">
      <alignment/>
    </xf>
    <xf numFmtId="0" fontId="1" fillId="0" borderId="4" xfId="0" applyFont="1" applyBorder="1" applyAlignment="1">
      <alignment/>
    </xf>
    <xf numFmtId="0" fontId="0" fillId="0" borderId="12" xfId="0" applyBorder="1" applyAlignment="1">
      <alignment/>
    </xf>
    <xf numFmtId="0" fontId="6" fillId="0" borderId="3" xfId="0" applyFont="1" applyBorder="1" applyAlignment="1">
      <alignment/>
    </xf>
    <xf numFmtId="0" fontId="0" fillId="0" borderId="13" xfId="0" applyBorder="1" applyAlignment="1">
      <alignment/>
    </xf>
    <xf numFmtId="172" fontId="0" fillId="0" borderId="0" xfId="0" applyNumberFormat="1" applyBorder="1" applyAlignment="1">
      <alignment/>
    </xf>
    <xf numFmtId="0" fontId="0" fillId="0" borderId="14" xfId="0" applyBorder="1" applyAlignment="1">
      <alignment/>
    </xf>
    <xf numFmtId="0" fontId="8" fillId="0" borderId="3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6">
    <dxf>
      <font>
        <color rgb="FFDD0806"/>
      </font>
      <fill>
        <patternFill>
          <bgColor rgb="FFDD0806"/>
        </patternFill>
      </fill>
      <border/>
    </dxf>
    <dxf>
      <font>
        <color rgb="FFC0C0C0"/>
      </font>
      <fill>
        <patternFill>
          <bgColor rgb="FFC0C0C0"/>
        </patternFill>
      </fill>
      <border/>
    </dxf>
    <dxf>
      <font>
        <color rgb="FF0000D4"/>
      </font>
      <fill>
        <patternFill>
          <bgColor rgb="FF0000D4"/>
        </patternFill>
      </fill>
      <border/>
    </dxf>
    <dxf>
      <font>
        <color rgb="FFFCF305"/>
      </font>
      <fill>
        <patternFill>
          <bgColor rgb="FFFCF305"/>
        </patternFill>
      </fill>
      <border/>
    </dxf>
    <dxf>
      <font>
        <color rgb="FFFF9900"/>
      </font>
      <fill>
        <patternFill>
          <bgColor rgb="FFFF9900"/>
        </patternFill>
      </fill>
      <border/>
    </dxf>
    <dxf>
      <font>
        <color rgb="FFFF9900"/>
      </font>
      <fill>
        <patternFill>
          <bgColor rgb="FFFEA746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2"/>
  <sheetViews>
    <sheetView showZeros="0" tabSelected="1" workbookViewId="0" topLeftCell="A1">
      <selection activeCell="A1" sqref="A1"/>
    </sheetView>
  </sheetViews>
  <sheetFormatPr defaultColWidth="9.00390625" defaultRowHeight="12.75"/>
  <cols>
    <col min="1" max="1" width="2.75390625" style="0" customWidth="1"/>
    <col min="2" max="2" width="22.875" style="0" customWidth="1"/>
    <col min="3" max="4" width="11.00390625" style="0" customWidth="1"/>
    <col min="5" max="21" width="6.25390625" style="0" customWidth="1"/>
    <col min="22" max="22" width="5.875" style="0" customWidth="1"/>
    <col min="23" max="23" width="5.75390625" style="0" customWidth="1"/>
    <col min="24" max="16384" width="11.00390625" style="0" customWidth="1"/>
  </cols>
  <sheetData>
    <row r="1" spans="1:21" ht="19.5">
      <c r="A1" s="23"/>
      <c r="B1" s="24" t="s">
        <v>29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9"/>
    </row>
    <row r="2" spans="1:22" ht="12.75">
      <c r="A2" s="25"/>
      <c r="B2" s="3" t="s">
        <v>30</v>
      </c>
      <c r="C2" s="22" t="s">
        <v>22</v>
      </c>
      <c r="D2" s="3" t="s">
        <v>23</v>
      </c>
      <c r="E2" s="4">
        <v>8</v>
      </c>
      <c r="F2" s="4">
        <v>9</v>
      </c>
      <c r="G2" s="4">
        <v>10</v>
      </c>
      <c r="H2" s="4">
        <v>11</v>
      </c>
      <c r="I2" s="4">
        <v>12</v>
      </c>
      <c r="J2" s="4">
        <v>13</v>
      </c>
      <c r="K2" s="4">
        <v>14</v>
      </c>
      <c r="L2" s="4">
        <v>15</v>
      </c>
      <c r="M2" s="4">
        <v>16</v>
      </c>
      <c r="N2" s="4">
        <v>17</v>
      </c>
      <c r="O2" s="4">
        <v>18</v>
      </c>
      <c r="P2" s="4">
        <v>19</v>
      </c>
      <c r="Q2" s="4">
        <v>20</v>
      </c>
      <c r="R2" s="4">
        <v>21</v>
      </c>
      <c r="S2" s="4">
        <v>22</v>
      </c>
      <c r="T2" s="4">
        <v>23</v>
      </c>
      <c r="U2" s="4">
        <v>24</v>
      </c>
      <c r="V2" s="1">
        <v>25</v>
      </c>
    </row>
    <row r="3" spans="1:21" ht="12.75">
      <c r="A3" s="25">
        <v>1</v>
      </c>
      <c r="B3" s="17" t="s">
        <v>1</v>
      </c>
      <c r="C3" s="7">
        <v>8</v>
      </c>
      <c r="D3" s="7">
        <v>9</v>
      </c>
      <c r="E3" s="8">
        <f>IF(AND($C3&lt;=E$2,$D3&gt;=F$2),$A3,0)</f>
        <v>1</v>
      </c>
      <c r="F3" s="8">
        <f aca="true" t="shared" si="0" ref="F3:U3">IF(AND($C3&lt;=F$2,$D3&gt;=G$2),$A3,0)</f>
        <v>0</v>
      </c>
      <c r="G3" s="8">
        <f t="shared" si="0"/>
        <v>0</v>
      </c>
      <c r="H3" s="8">
        <f t="shared" si="0"/>
        <v>0</v>
      </c>
      <c r="I3" s="8">
        <f t="shared" si="0"/>
        <v>0</v>
      </c>
      <c r="J3" s="8">
        <f t="shared" si="0"/>
        <v>0</v>
      </c>
      <c r="K3" s="8">
        <f t="shared" si="0"/>
        <v>0</v>
      </c>
      <c r="L3" s="8">
        <f t="shared" si="0"/>
        <v>0</v>
      </c>
      <c r="M3" s="8">
        <f t="shared" si="0"/>
        <v>0</v>
      </c>
      <c r="N3" s="8">
        <f t="shared" si="0"/>
        <v>0</v>
      </c>
      <c r="O3" s="8">
        <f t="shared" si="0"/>
        <v>0</v>
      </c>
      <c r="P3" s="8">
        <f t="shared" si="0"/>
        <v>0</v>
      </c>
      <c r="Q3" s="8">
        <f t="shared" si="0"/>
        <v>0</v>
      </c>
      <c r="R3" s="8">
        <f t="shared" si="0"/>
        <v>0</v>
      </c>
      <c r="S3" s="8">
        <f t="shared" si="0"/>
        <v>0</v>
      </c>
      <c r="T3" s="8">
        <f t="shared" si="0"/>
        <v>0</v>
      </c>
      <c r="U3" s="9">
        <f t="shared" si="0"/>
        <v>0</v>
      </c>
    </row>
    <row r="4" spans="1:21" ht="12.75">
      <c r="A4" s="25">
        <v>1</v>
      </c>
      <c r="B4" s="20" t="s">
        <v>5</v>
      </c>
      <c r="C4" s="5">
        <v>8</v>
      </c>
      <c r="D4" s="5">
        <v>9</v>
      </c>
      <c r="E4" s="6">
        <f aca="true" t="shared" si="1" ref="E4:T4">IF(AND($C4&lt;=E$2,$D4&gt;=F$2),$A4,0)</f>
        <v>1</v>
      </c>
      <c r="F4" s="6">
        <f t="shared" si="1"/>
        <v>0</v>
      </c>
      <c r="G4" s="6">
        <f t="shared" si="1"/>
        <v>0</v>
      </c>
      <c r="H4" s="6">
        <f t="shared" si="1"/>
        <v>0</v>
      </c>
      <c r="I4" s="6">
        <f t="shared" si="1"/>
        <v>0</v>
      </c>
      <c r="J4" s="6">
        <f t="shared" si="1"/>
        <v>0</v>
      </c>
      <c r="K4" s="6">
        <f t="shared" si="1"/>
        <v>0</v>
      </c>
      <c r="L4" s="6">
        <f t="shared" si="1"/>
        <v>0</v>
      </c>
      <c r="M4" s="6">
        <f t="shared" si="1"/>
        <v>0</v>
      </c>
      <c r="N4" s="6">
        <f t="shared" si="1"/>
        <v>0</v>
      </c>
      <c r="O4" s="6">
        <f t="shared" si="1"/>
        <v>0</v>
      </c>
      <c r="P4" s="6">
        <f t="shared" si="1"/>
        <v>0</v>
      </c>
      <c r="Q4" s="6">
        <f t="shared" si="1"/>
        <v>0</v>
      </c>
      <c r="R4" s="6">
        <f t="shared" si="1"/>
        <v>0</v>
      </c>
      <c r="S4" s="6">
        <f t="shared" si="1"/>
        <v>0</v>
      </c>
      <c r="T4" s="6">
        <f t="shared" si="1"/>
        <v>0</v>
      </c>
      <c r="U4" s="13">
        <f aca="true" t="shared" si="2" ref="U4:U22">IF(AND($C4&lt;=U$2,$D4&gt;=V$2),$A4,0)</f>
        <v>0</v>
      </c>
    </row>
    <row r="5" spans="1:21" ht="12.75">
      <c r="A5" s="25">
        <v>2</v>
      </c>
      <c r="B5" s="20" t="s">
        <v>4</v>
      </c>
      <c r="C5" s="5">
        <v>9</v>
      </c>
      <c r="D5" s="5">
        <v>18</v>
      </c>
      <c r="E5" s="6">
        <f aca="true" t="shared" si="3" ref="E5:T5">IF(AND($C5&lt;=E$2,$D5&gt;=F$2),$A5,0)</f>
        <v>0</v>
      </c>
      <c r="F5" s="6">
        <f t="shared" si="3"/>
        <v>2</v>
      </c>
      <c r="G5" s="6">
        <f t="shared" si="3"/>
        <v>2</v>
      </c>
      <c r="H5" s="6">
        <f t="shared" si="3"/>
        <v>2</v>
      </c>
      <c r="I5" s="6">
        <f t="shared" si="3"/>
        <v>2</v>
      </c>
      <c r="J5" s="6">
        <f t="shared" si="3"/>
        <v>2</v>
      </c>
      <c r="K5" s="6">
        <f t="shared" si="3"/>
        <v>2</v>
      </c>
      <c r="L5" s="6">
        <f t="shared" si="3"/>
        <v>2</v>
      </c>
      <c r="M5" s="6">
        <f t="shared" si="3"/>
        <v>2</v>
      </c>
      <c r="N5" s="6">
        <f t="shared" si="3"/>
        <v>2</v>
      </c>
      <c r="O5" s="6">
        <f t="shared" si="3"/>
        <v>0</v>
      </c>
      <c r="P5" s="6">
        <f t="shared" si="3"/>
        <v>0</v>
      </c>
      <c r="Q5" s="6">
        <f t="shared" si="3"/>
        <v>0</v>
      </c>
      <c r="R5" s="6">
        <f t="shared" si="3"/>
        <v>0</v>
      </c>
      <c r="S5" s="6">
        <f t="shared" si="3"/>
        <v>0</v>
      </c>
      <c r="T5" s="6">
        <f t="shared" si="3"/>
        <v>0</v>
      </c>
      <c r="U5" s="13">
        <f t="shared" si="2"/>
        <v>0</v>
      </c>
    </row>
    <row r="6" spans="1:21" ht="12.75">
      <c r="A6" s="25">
        <v>1</v>
      </c>
      <c r="B6" s="18" t="s">
        <v>2</v>
      </c>
      <c r="C6" s="10">
        <v>17</v>
      </c>
      <c r="D6" s="10">
        <v>18</v>
      </c>
      <c r="E6" s="11">
        <f aca="true" t="shared" si="4" ref="E6:T6">IF(AND($C6&lt;=E$2,$D6&gt;=F$2),$A6,0)</f>
        <v>0</v>
      </c>
      <c r="F6" s="11">
        <f t="shared" si="4"/>
        <v>0</v>
      </c>
      <c r="G6" s="11">
        <f t="shared" si="4"/>
        <v>0</v>
      </c>
      <c r="H6" s="11">
        <f t="shared" si="4"/>
        <v>0</v>
      </c>
      <c r="I6" s="11">
        <f t="shared" si="4"/>
        <v>0</v>
      </c>
      <c r="J6" s="11">
        <f t="shared" si="4"/>
        <v>0</v>
      </c>
      <c r="K6" s="11">
        <f t="shared" si="4"/>
        <v>0</v>
      </c>
      <c r="L6" s="11">
        <f t="shared" si="4"/>
        <v>0</v>
      </c>
      <c r="M6" s="11">
        <f t="shared" si="4"/>
        <v>0</v>
      </c>
      <c r="N6" s="11">
        <f t="shared" si="4"/>
        <v>1</v>
      </c>
      <c r="O6" s="11">
        <f t="shared" si="4"/>
        <v>0</v>
      </c>
      <c r="P6" s="11">
        <f t="shared" si="4"/>
        <v>0</v>
      </c>
      <c r="Q6" s="11">
        <f t="shared" si="4"/>
        <v>0</v>
      </c>
      <c r="R6" s="11">
        <f t="shared" si="4"/>
        <v>0</v>
      </c>
      <c r="S6" s="11">
        <f t="shared" si="4"/>
        <v>0</v>
      </c>
      <c r="T6" s="11">
        <f t="shared" si="4"/>
        <v>0</v>
      </c>
      <c r="U6" s="12">
        <f t="shared" si="2"/>
        <v>0</v>
      </c>
    </row>
    <row r="7" spans="1:21" ht="12.75">
      <c r="A7" s="25">
        <v>1</v>
      </c>
      <c r="B7" s="19" t="s">
        <v>11</v>
      </c>
      <c r="C7" s="7">
        <v>13</v>
      </c>
      <c r="D7" s="7">
        <v>14</v>
      </c>
      <c r="E7" s="8">
        <f aca="true" t="shared" si="5" ref="E7:T7">IF(AND($C7&lt;=E$2,$D7&gt;=F$2),$A7,0)</f>
        <v>0</v>
      </c>
      <c r="F7" s="8">
        <f t="shared" si="5"/>
        <v>0</v>
      </c>
      <c r="G7" s="8">
        <f t="shared" si="5"/>
        <v>0</v>
      </c>
      <c r="H7" s="8">
        <f t="shared" si="5"/>
        <v>0</v>
      </c>
      <c r="I7" s="8">
        <f t="shared" si="5"/>
        <v>0</v>
      </c>
      <c r="J7" s="8">
        <f t="shared" si="5"/>
        <v>1</v>
      </c>
      <c r="K7" s="8">
        <f t="shared" si="5"/>
        <v>0</v>
      </c>
      <c r="L7" s="8">
        <f t="shared" si="5"/>
        <v>0</v>
      </c>
      <c r="M7" s="8">
        <f t="shared" si="5"/>
        <v>0</v>
      </c>
      <c r="N7" s="8">
        <f t="shared" si="5"/>
        <v>0</v>
      </c>
      <c r="O7" s="8">
        <f t="shared" si="5"/>
        <v>0</v>
      </c>
      <c r="P7" s="8">
        <f t="shared" si="5"/>
        <v>0</v>
      </c>
      <c r="Q7" s="8">
        <f t="shared" si="5"/>
        <v>0</v>
      </c>
      <c r="R7" s="8">
        <f t="shared" si="5"/>
        <v>0</v>
      </c>
      <c r="S7" s="8">
        <f t="shared" si="5"/>
        <v>0</v>
      </c>
      <c r="T7" s="8">
        <f t="shared" si="5"/>
        <v>0</v>
      </c>
      <c r="U7" s="9">
        <f t="shared" si="2"/>
        <v>0</v>
      </c>
    </row>
    <row r="8" spans="1:21" ht="12.75">
      <c r="A8" s="25">
        <v>2</v>
      </c>
      <c r="B8" s="20" t="s">
        <v>7</v>
      </c>
      <c r="C8" s="5">
        <v>14</v>
      </c>
      <c r="D8" s="5">
        <v>15</v>
      </c>
      <c r="E8" s="6">
        <f aca="true" t="shared" si="6" ref="E8:T8">IF(AND($C8&lt;=E$2,$D8&gt;=F$2),$A8,0)</f>
        <v>0</v>
      </c>
      <c r="F8" s="6">
        <f t="shared" si="6"/>
        <v>0</v>
      </c>
      <c r="G8" s="6">
        <f t="shared" si="6"/>
        <v>0</v>
      </c>
      <c r="H8" s="6">
        <f t="shared" si="6"/>
        <v>0</v>
      </c>
      <c r="I8" s="6">
        <f t="shared" si="6"/>
        <v>0</v>
      </c>
      <c r="J8" s="6">
        <f t="shared" si="6"/>
        <v>0</v>
      </c>
      <c r="K8" s="6">
        <f t="shared" si="6"/>
        <v>2</v>
      </c>
      <c r="L8" s="6">
        <f t="shared" si="6"/>
        <v>0</v>
      </c>
      <c r="M8" s="6">
        <f t="shared" si="6"/>
        <v>0</v>
      </c>
      <c r="N8" s="6">
        <f t="shared" si="6"/>
        <v>0</v>
      </c>
      <c r="O8" s="6">
        <f t="shared" si="6"/>
        <v>0</v>
      </c>
      <c r="P8" s="6">
        <f t="shared" si="6"/>
        <v>0</v>
      </c>
      <c r="Q8" s="6">
        <f t="shared" si="6"/>
        <v>0</v>
      </c>
      <c r="R8" s="6">
        <f t="shared" si="6"/>
        <v>0</v>
      </c>
      <c r="S8" s="6">
        <f t="shared" si="6"/>
        <v>0</v>
      </c>
      <c r="T8" s="6">
        <f t="shared" si="6"/>
        <v>0</v>
      </c>
      <c r="U8" s="13">
        <f t="shared" si="2"/>
        <v>0</v>
      </c>
    </row>
    <row r="9" spans="1:21" ht="12.75">
      <c r="A9" s="25">
        <v>1</v>
      </c>
      <c r="B9" s="18" t="s">
        <v>26</v>
      </c>
      <c r="C9" s="10">
        <v>15</v>
      </c>
      <c r="D9" s="10">
        <v>16</v>
      </c>
      <c r="E9" s="11">
        <f aca="true" t="shared" si="7" ref="E9:T9">IF(AND($C9&lt;=E$2,$D9&gt;=F$2),$A9,0)</f>
        <v>0</v>
      </c>
      <c r="F9" s="11">
        <f t="shared" si="7"/>
        <v>0</v>
      </c>
      <c r="G9" s="11">
        <f t="shared" si="7"/>
        <v>0</v>
      </c>
      <c r="H9" s="11">
        <f t="shared" si="7"/>
        <v>0</v>
      </c>
      <c r="I9" s="11">
        <f t="shared" si="7"/>
        <v>0</v>
      </c>
      <c r="J9" s="11">
        <f t="shared" si="7"/>
        <v>0</v>
      </c>
      <c r="K9" s="11">
        <f t="shared" si="7"/>
        <v>0</v>
      </c>
      <c r="L9" s="11">
        <f t="shared" si="7"/>
        <v>1</v>
      </c>
      <c r="M9" s="11">
        <f t="shared" si="7"/>
        <v>0</v>
      </c>
      <c r="N9" s="11">
        <f t="shared" si="7"/>
        <v>0</v>
      </c>
      <c r="O9" s="11">
        <f t="shared" si="7"/>
        <v>0</v>
      </c>
      <c r="P9" s="11">
        <f t="shared" si="7"/>
        <v>0</v>
      </c>
      <c r="Q9" s="11">
        <f t="shared" si="7"/>
        <v>0</v>
      </c>
      <c r="R9" s="11">
        <f t="shared" si="7"/>
        <v>0</v>
      </c>
      <c r="S9" s="11">
        <f t="shared" si="7"/>
        <v>0</v>
      </c>
      <c r="T9" s="11">
        <f t="shared" si="7"/>
        <v>0</v>
      </c>
      <c r="U9" s="12">
        <f t="shared" si="2"/>
        <v>0</v>
      </c>
    </row>
    <row r="10" spans="1:21" ht="12.75">
      <c r="A10" s="25">
        <v>1</v>
      </c>
      <c r="B10" s="19" t="s">
        <v>6</v>
      </c>
      <c r="C10" s="7">
        <v>13</v>
      </c>
      <c r="D10" s="7">
        <v>14</v>
      </c>
      <c r="E10" s="8">
        <f aca="true" t="shared" si="8" ref="E10:U10">IF(AND($C10&lt;=E$2,$D10&gt;=F$2),$A10,0)</f>
        <v>0</v>
      </c>
      <c r="F10" s="8">
        <f t="shared" si="8"/>
        <v>0</v>
      </c>
      <c r="G10" s="8">
        <f t="shared" si="8"/>
        <v>0</v>
      </c>
      <c r="H10" s="8">
        <f t="shared" si="8"/>
        <v>0</v>
      </c>
      <c r="I10" s="8">
        <f t="shared" si="8"/>
        <v>0</v>
      </c>
      <c r="J10" s="8">
        <f t="shared" si="8"/>
        <v>1</v>
      </c>
      <c r="K10" s="8">
        <f t="shared" si="8"/>
        <v>0</v>
      </c>
      <c r="L10" s="8">
        <f t="shared" si="8"/>
        <v>0</v>
      </c>
      <c r="M10" s="8">
        <f t="shared" si="8"/>
        <v>0</v>
      </c>
      <c r="N10" s="8">
        <f t="shared" si="8"/>
        <v>0</v>
      </c>
      <c r="O10" s="8">
        <f t="shared" si="8"/>
        <v>0</v>
      </c>
      <c r="P10" s="8">
        <f t="shared" si="8"/>
        <v>0</v>
      </c>
      <c r="Q10" s="8">
        <f t="shared" si="8"/>
        <v>0</v>
      </c>
      <c r="R10" s="8">
        <f t="shared" si="8"/>
        <v>0</v>
      </c>
      <c r="S10" s="8">
        <f t="shared" si="8"/>
        <v>0</v>
      </c>
      <c r="T10" s="8">
        <f t="shared" si="8"/>
        <v>0</v>
      </c>
      <c r="U10" s="9">
        <f t="shared" si="8"/>
        <v>0</v>
      </c>
    </row>
    <row r="11" spans="1:21" ht="12.75">
      <c r="A11" s="25">
        <v>1</v>
      </c>
      <c r="B11" s="20" t="s">
        <v>27</v>
      </c>
      <c r="C11" s="5">
        <v>13</v>
      </c>
      <c r="D11" s="5">
        <v>14</v>
      </c>
      <c r="E11" s="6">
        <f aca="true" t="shared" si="9" ref="E11:U11">IF(AND($C11&lt;=E$2,$D11&gt;=F$2),$A11,0)</f>
        <v>0</v>
      </c>
      <c r="F11" s="6">
        <f t="shared" si="9"/>
        <v>0</v>
      </c>
      <c r="G11" s="6">
        <f t="shared" si="9"/>
        <v>0</v>
      </c>
      <c r="H11" s="6">
        <f t="shared" si="9"/>
        <v>0</v>
      </c>
      <c r="I11" s="6">
        <f t="shared" si="9"/>
        <v>0</v>
      </c>
      <c r="J11" s="6">
        <f t="shared" si="9"/>
        <v>1</v>
      </c>
      <c r="K11" s="6">
        <f t="shared" si="9"/>
        <v>0</v>
      </c>
      <c r="L11" s="6">
        <f t="shared" si="9"/>
        <v>0</v>
      </c>
      <c r="M11" s="6">
        <f t="shared" si="9"/>
        <v>0</v>
      </c>
      <c r="N11" s="6">
        <f t="shared" si="9"/>
        <v>0</v>
      </c>
      <c r="O11" s="6">
        <f t="shared" si="9"/>
        <v>0</v>
      </c>
      <c r="P11" s="6">
        <f t="shared" si="9"/>
        <v>0</v>
      </c>
      <c r="Q11" s="6">
        <f t="shared" si="9"/>
        <v>0</v>
      </c>
      <c r="R11" s="6">
        <f t="shared" si="9"/>
        <v>0</v>
      </c>
      <c r="S11" s="6">
        <f t="shared" si="9"/>
        <v>0</v>
      </c>
      <c r="T11" s="6">
        <f t="shared" si="9"/>
        <v>0</v>
      </c>
      <c r="U11" s="13">
        <f t="shared" si="9"/>
        <v>0</v>
      </c>
    </row>
    <row r="12" spans="1:21" ht="12.75">
      <c r="A12" s="25">
        <v>2</v>
      </c>
      <c r="B12" s="20" t="s">
        <v>16</v>
      </c>
      <c r="C12" s="5">
        <v>14</v>
      </c>
      <c r="D12" s="5">
        <v>16</v>
      </c>
      <c r="E12" s="6">
        <f aca="true" t="shared" si="10" ref="E12:U12">IF(AND($C12&lt;=E$2,$D12&gt;=F$2),$A12,0)</f>
        <v>0</v>
      </c>
      <c r="F12" s="6">
        <f t="shared" si="10"/>
        <v>0</v>
      </c>
      <c r="G12" s="6">
        <f t="shared" si="10"/>
        <v>0</v>
      </c>
      <c r="H12" s="6">
        <f t="shared" si="10"/>
        <v>0</v>
      </c>
      <c r="I12" s="6">
        <f t="shared" si="10"/>
        <v>0</v>
      </c>
      <c r="J12" s="6">
        <f t="shared" si="10"/>
        <v>0</v>
      </c>
      <c r="K12" s="6">
        <f t="shared" si="10"/>
        <v>2</v>
      </c>
      <c r="L12" s="6">
        <f t="shared" si="10"/>
        <v>2</v>
      </c>
      <c r="M12" s="6">
        <f t="shared" si="10"/>
        <v>0</v>
      </c>
      <c r="N12" s="6">
        <f t="shared" si="10"/>
        <v>0</v>
      </c>
      <c r="O12" s="6">
        <f t="shared" si="10"/>
        <v>0</v>
      </c>
      <c r="P12" s="6">
        <f t="shared" si="10"/>
        <v>0</v>
      </c>
      <c r="Q12" s="6">
        <f t="shared" si="10"/>
        <v>0</v>
      </c>
      <c r="R12" s="6">
        <f t="shared" si="10"/>
        <v>0</v>
      </c>
      <c r="S12" s="6">
        <f t="shared" si="10"/>
        <v>0</v>
      </c>
      <c r="T12" s="6">
        <f t="shared" si="10"/>
        <v>0</v>
      </c>
      <c r="U12" s="13">
        <f t="shared" si="10"/>
        <v>0</v>
      </c>
    </row>
    <row r="13" spans="1:21" ht="12.75">
      <c r="A13" s="25">
        <v>1</v>
      </c>
      <c r="B13" s="18" t="s">
        <v>0</v>
      </c>
      <c r="C13" s="10">
        <v>16</v>
      </c>
      <c r="D13" s="10">
        <v>17</v>
      </c>
      <c r="E13" s="11">
        <f aca="true" t="shared" si="11" ref="E13:U13">IF(AND($C13&lt;=E$2,$D13&gt;=F$2),$A13,0)</f>
        <v>0</v>
      </c>
      <c r="F13" s="11">
        <f t="shared" si="11"/>
        <v>0</v>
      </c>
      <c r="G13" s="11">
        <f t="shared" si="11"/>
        <v>0</v>
      </c>
      <c r="H13" s="11">
        <f t="shared" si="11"/>
        <v>0</v>
      </c>
      <c r="I13" s="11">
        <f t="shared" si="11"/>
        <v>0</v>
      </c>
      <c r="J13" s="11">
        <f t="shared" si="11"/>
        <v>0</v>
      </c>
      <c r="K13" s="11">
        <f t="shared" si="11"/>
        <v>0</v>
      </c>
      <c r="L13" s="11">
        <f t="shared" si="11"/>
        <v>0</v>
      </c>
      <c r="M13" s="11">
        <f t="shared" si="11"/>
        <v>1</v>
      </c>
      <c r="N13" s="11">
        <f t="shared" si="11"/>
        <v>0</v>
      </c>
      <c r="O13" s="11">
        <f t="shared" si="11"/>
        <v>0</v>
      </c>
      <c r="P13" s="11">
        <f t="shared" si="11"/>
        <v>0</v>
      </c>
      <c r="Q13" s="11">
        <f t="shared" si="11"/>
        <v>0</v>
      </c>
      <c r="R13" s="11">
        <f t="shared" si="11"/>
        <v>0</v>
      </c>
      <c r="S13" s="11">
        <f t="shared" si="11"/>
        <v>0</v>
      </c>
      <c r="T13" s="11">
        <f t="shared" si="11"/>
        <v>0</v>
      </c>
      <c r="U13" s="12">
        <f t="shared" si="11"/>
        <v>0</v>
      </c>
    </row>
    <row r="14" spans="1:21" ht="12.75">
      <c r="A14" s="25">
        <v>3</v>
      </c>
      <c r="B14" s="2" t="s">
        <v>25</v>
      </c>
      <c r="C14" s="14">
        <v>14</v>
      </c>
      <c r="D14" s="14">
        <v>16</v>
      </c>
      <c r="E14" s="15">
        <f aca="true" t="shared" si="12" ref="E14:U14">IF(AND($C14&lt;=E$2,$D14&gt;=F$2),$A14,0)</f>
        <v>0</v>
      </c>
      <c r="F14" s="15">
        <f t="shared" si="12"/>
        <v>0</v>
      </c>
      <c r="G14" s="15">
        <f t="shared" si="12"/>
        <v>0</v>
      </c>
      <c r="H14" s="15">
        <f t="shared" si="12"/>
        <v>0</v>
      </c>
      <c r="I14" s="15">
        <f t="shared" si="12"/>
        <v>0</v>
      </c>
      <c r="J14" s="15">
        <f t="shared" si="12"/>
        <v>0</v>
      </c>
      <c r="K14" s="15">
        <f t="shared" si="12"/>
        <v>3</v>
      </c>
      <c r="L14" s="15">
        <f t="shared" si="12"/>
        <v>3</v>
      </c>
      <c r="M14" s="15">
        <f t="shared" si="12"/>
        <v>0</v>
      </c>
      <c r="N14" s="15">
        <f t="shared" si="12"/>
        <v>0</v>
      </c>
      <c r="O14" s="15">
        <f t="shared" si="12"/>
        <v>0</v>
      </c>
      <c r="P14" s="15">
        <f t="shared" si="12"/>
        <v>0</v>
      </c>
      <c r="Q14" s="15">
        <f t="shared" si="12"/>
        <v>0</v>
      </c>
      <c r="R14" s="15">
        <f t="shared" si="12"/>
        <v>0</v>
      </c>
      <c r="S14" s="15">
        <f t="shared" si="12"/>
        <v>0</v>
      </c>
      <c r="T14" s="15">
        <f t="shared" si="12"/>
        <v>0</v>
      </c>
      <c r="U14" s="16">
        <f t="shared" si="12"/>
        <v>0</v>
      </c>
    </row>
    <row r="15" spans="1:21" ht="12.75">
      <c r="A15" s="25">
        <v>3</v>
      </c>
      <c r="B15" s="2" t="s">
        <v>32</v>
      </c>
      <c r="C15" s="14">
        <v>16</v>
      </c>
      <c r="D15" s="14">
        <v>17</v>
      </c>
      <c r="E15" s="15">
        <f aca="true" t="shared" si="13" ref="E15:U15">IF(AND($C15&lt;=E$2,$D15&gt;=F$2),$A15,0)</f>
        <v>0</v>
      </c>
      <c r="F15" s="15">
        <f t="shared" si="13"/>
        <v>0</v>
      </c>
      <c r="G15" s="15">
        <f t="shared" si="13"/>
        <v>0</v>
      </c>
      <c r="H15" s="15">
        <f t="shared" si="13"/>
        <v>0</v>
      </c>
      <c r="I15" s="15">
        <f t="shared" si="13"/>
        <v>0</v>
      </c>
      <c r="J15" s="15">
        <f t="shared" si="13"/>
        <v>0</v>
      </c>
      <c r="K15" s="15">
        <f t="shared" si="13"/>
        <v>0</v>
      </c>
      <c r="L15" s="15">
        <f t="shared" si="13"/>
        <v>0</v>
      </c>
      <c r="M15" s="15">
        <f t="shared" si="13"/>
        <v>3</v>
      </c>
      <c r="N15" s="15">
        <f t="shared" si="13"/>
        <v>0</v>
      </c>
      <c r="O15" s="15">
        <f t="shared" si="13"/>
        <v>0</v>
      </c>
      <c r="P15" s="15">
        <f t="shared" si="13"/>
        <v>0</v>
      </c>
      <c r="Q15" s="15">
        <f t="shared" si="13"/>
        <v>0</v>
      </c>
      <c r="R15" s="15">
        <f t="shared" si="13"/>
        <v>0</v>
      </c>
      <c r="S15" s="15">
        <f t="shared" si="13"/>
        <v>0</v>
      </c>
      <c r="T15" s="15">
        <f t="shared" si="13"/>
        <v>0</v>
      </c>
      <c r="U15" s="16">
        <f t="shared" si="13"/>
        <v>0</v>
      </c>
    </row>
    <row r="16" spans="1:21" ht="12.75">
      <c r="A16" s="25">
        <v>3</v>
      </c>
      <c r="B16" s="19" t="s">
        <v>8</v>
      </c>
      <c r="C16" s="7">
        <v>17</v>
      </c>
      <c r="D16" s="7">
        <v>18</v>
      </c>
      <c r="E16" s="8">
        <f aca="true" t="shared" si="14" ref="E16:T16">IF(AND($C16&lt;=E$2,$D16&gt;=F$2),$A16,0)</f>
        <v>0</v>
      </c>
      <c r="F16" s="8">
        <f t="shared" si="14"/>
        <v>0</v>
      </c>
      <c r="G16" s="8">
        <f t="shared" si="14"/>
        <v>0</v>
      </c>
      <c r="H16" s="8">
        <f t="shared" si="14"/>
        <v>0</v>
      </c>
      <c r="I16" s="8">
        <f t="shared" si="14"/>
        <v>0</v>
      </c>
      <c r="J16" s="8">
        <f t="shared" si="14"/>
        <v>0</v>
      </c>
      <c r="K16" s="8">
        <f t="shared" si="14"/>
        <v>0</v>
      </c>
      <c r="L16" s="8">
        <f t="shared" si="14"/>
        <v>0</v>
      </c>
      <c r="M16" s="8">
        <f t="shared" si="14"/>
        <v>0</v>
      </c>
      <c r="N16" s="8">
        <f t="shared" si="14"/>
        <v>3</v>
      </c>
      <c r="O16" s="8">
        <f t="shared" si="14"/>
        <v>0</v>
      </c>
      <c r="P16" s="8">
        <f t="shared" si="14"/>
        <v>0</v>
      </c>
      <c r="Q16" s="8">
        <f t="shared" si="14"/>
        <v>0</v>
      </c>
      <c r="R16" s="8">
        <f t="shared" si="14"/>
        <v>0</v>
      </c>
      <c r="S16" s="8">
        <f t="shared" si="14"/>
        <v>0</v>
      </c>
      <c r="T16" s="8">
        <f t="shared" si="14"/>
        <v>0</v>
      </c>
      <c r="U16" s="9">
        <f t="shared" si="2"/>
        <v>0</v>
      </c>
    </row>
    <row r="17" spans="1:21" ht="12.75">
      <c r="A17" s="25">
        <v>3</v>
      </c>
      <c r="B17" s="20" t="s">
        <v>9</v>
      </c>
      <c r="C17" s="5">
        <v>19</v>
      </c>
      <c r="D17" s="5">
        <v>22</v>
      </c>
      <c r="E17" s="6">
        <f aca="true" t="shared" si="15" ref="E17:T17">IF(AND($C17&lt;=E$2,$D17&gt;=F$2),$A17,0)</f>
        <v>0</v>
      </c>
      <c r="F17" s="6">
        <f t="shared" si="15"/>
        <v>0</v>
      </c>
      <c r="G17" s="6">
        <f t="shared" si="15"/>
        <v>0</v>
      </c>
      <c r="H17" s="6">
        <f t="shared" si="15"/>
        <v>0</v>
      </c>
      <c r="I17" s="6">
        <f t="shared" si="15"/>
        <v>0</v>
      </c>
      <c r="J17" s="6">
        <f t="shared" si="15"/>
        <v>0</v>
      </c>
      <c r="K17" s="6">
        <f t="shared" si="15"/>
        <v>0</v>
      </c>
      <c r="L17" s="6">
        <f t="shared" si="15"/>
        <v>0</v>
      </c>
      <c r="M17" s="6">
        <f t="shared" si="15"/>
        <v>0</v>
      </c>
      <c r="N17" s="6">
        <f t="shared" si="15"/>
        <v>0</v>
      </c>
      <c r="O17" s="6">
        <f t="shared" si="15"/>
        <v>0</v>
      </c>
      <c r="P17" s="6">
        <f t="shared" si="15"/>
        <v>3</v>
      </c>
      <c r="Q17" s="6">
        <f t="shared" si="15"/>
        <v>3</v>
      </c>
      <c r="R17" s="6">
        <f t="shared" si="15"/>
        <v>3</v>
      </c>
      <c r="S17" s="6">
        <f t="shared" si="15"/>
        <v>0</v>
      </c>
      <c r="T17" s="6">
        <f t="shared" si="15"/>
        <v>0</v>
      </c>
      <c r="U17" s="13">
        <f t="shared" si="2"/>
        <v>0</v>
      </c>
    </row>
    <row r="18" spans="1:21" ht="12.75">
      <c r="A18" s="25">
        <v>3</v>
      </c>
      <c r="B18" s="18" t="s">
        <v>10</v>
      </c>
      <c r="C18" s="10">
        <v>22</v>
      </c>
      <c r="D18" s="10">
        <v>25</v>
      </c>
      <c r="E18" s="11">
        <f aca="true" t="shared" si="16" ref="E18:T18">IF(AND($C18&lt;=E$2,$D18&gt;=F$2),$A18,0)</f>
        <v>0</v>
      </c>
      <c r="F18" s="11">
        <f t="shared" si="16"/>
        <v>0</v>
      </c>
      <c r="G18" s="11">
        <f t="shared" si="16"/>
        <v>0</v>
      </c>
      <c r="H18" s="11">
        <f t="shared" si="16"/>
        <v>0</v>
      </c>
      <c r="I18" s="11">
        <f t="shared" si="16"/>
        <v>0</v>
      </c>
      <c r="J18" s="11">
        <f t="shared" si="16"/>
        <v>0</v>
      </c>
      <c r="K18" s="11">
        <f t="shared" si="16"/>
        <v>0</v>
      </c>
      <c r="L18" s="11">
        <f t="shared" si="16"/>
        <v>0</v>
      </c>
      <c r="M18" s="11">
        <f t="shared" si="16"/>
        <v>0</v>
      </c>
      <c r="N18" s="11">
        <f t="shared" si="16"/>
        <v>0</v>
      </c>
      <c r="O18" s="11">
        <f t="shared" si="16"/>
        <v>0</v>
      </c>
      <c r="P18" s="11">
        <f t="shared" si="16"/>
        <v>0</v>
      </c>
      <c r="Q18" s="11">
        <f t="shared" si="16"/>
        <v>0</v>
      </c>
      <c r="R18" s="11">
        <f t="shared" si="16"/>
        <v>0</v>
      </c>
      <c r="S18" s="11">
        <f t="shared" si="16"/>
        <v>3</v>
      </c>
      <c r="T18" s="11">
        <f t="shared" si="16"/>
        <v>3</v>
      </c>
      <c r="U18" s="12">
        <f t="shared" si="2"/>
        <v>3</v>
      </c>
    </row>
    <row r="19" spans="1:21" ht="12.75">
      <c r="A19" s="25">
        <v>3</v>
      </c>
      <c r="B19" s="19" t="s">
        <v>13</v>
      </c>
      <c r="C19" s="7">
        <v>10</v>
      </c>
      <c r="D19" s="7">
        <v>13</v>
      </c>
      <c r="E19" s="28">
        <f aca="true" t="shared" si="17" ref="E19:T19">IF(AND($C19&lt;=E$2,$D19&gt;=F$2),$A19,0)</f>
        <v>0</v>
      </c>
      <c r="F19" s="8">
        <f t="shared" si="17"/>
        <v>0</v>
      </c>
      <c r="G19" s="8">
        <f t="shared" si="17"/>
        <v>3</v>
      </c>
      <c r="H19" s="8">
        <f t="shared" si="17"/>
        <v>3</v>
      </c>
      <c r="I19" s="8">
        <f t="shared" si="17"/>
        <v>3</v>
      </c>
      <c r="J19" s="8">
        <f t="shared" si="17"/>
        <v>0</v>
      </c>
      <c r="K19" s="8">
        <f t="shared" si="17"/>
        <v>0</v>
      </c>
      <c r="L19" s="8">
        <f t="shared" si="17"/>
        <v>0</v>
      </c>
      <c r="M19" s="8">
        <f t="shared" si="17"/>
        <v>0</v>
      </c>
      <c r="N19" s="8">
        <f t="shared" si="17"/>
        <v>0</v>
      </c>
      <c r="O19" s="8">
        <f t="shared" si="17"/>
        <v>0</v>
      </c>
      <c r="P19" s="8">
        <f t="shared" si="17"/>
        <v>0</v>
      </c>
      <c r="Q19" s="8">
        <f t="shared" si="17"/>
        <v>0</v>
      </c>
      <c r="R19" s="8">
        <f t="shared" si="17"/>
        <v>0</v>
      </c>
      <c r="S19" s="8">
        <f t="shared" si="17"/>
        <v>0</v>
      </c>
      <c r="T19" s="8">
        <f t="shared" si="17"/>
        <v>0</v>
      </c>
      <c r="U19" s="9">
        <f t="shared" si="2"/>
        <v>0</v>
      </c>
    </row>
    <row r="20" spans="1:21" ht="12.75">
      <c r="A20" s="25">
        <v>3</v>
      </c>
      <c r="B20" s="20" t="s">
        <v>12</v>
      </c>
      <c r="C20" s="5">
        <v>14</v>
      </c>
      <c r="D20" s="5">
        <v>17</v>
      </c>
      <c r="E20" s="6">
        <f aca="true" t="shared" si="18" ref="E20:T20">IF(AND($C20&lt;=E$2,$D20&gt;=F$2),$A20,0)</f>
        <v>0</v>
      </c>
      <c r="F20" s="6">
        <f t="shared" si="18"/>
        <v>0</v>
      </c>
      <c r="G20" s="6">
        <f t="shared" si="18"/>
        <v>0</v>
      </c>
      <c r="H20" s="6">
        <f t="shared" si="18"/>
        <v>0</v>
      </c>
      <c r="I20" s="6">
        <f t="shared" si="18"/>
        <v>0</v>
      </c>
      <c r="J20" s="6">
        <f t="shared" si="18"/>
        <v>0</v>
      </c>
      <c r="K20" s="6">
        <f t="shared" si="18"/>
        <v>3</v>
      </c>
      <c r="L20" s="6">
        <f t="shared" si="18"/>
        <v>3</v>
      </c>
      <c r="M20" s="6">
        <f t="shared" si="18"/>
        <v>3</v>
      </c>
      <c r="N20" s="6">
        <f t="shared" si="18"/>
        <v>0</v>
      </c>
      <c r="O20" s="6">
        <f t="shared" si="18"/>
        <v>0</v>
      </c>
      <c r="P20" s="6">
        <f t="shared" si="18"/>
        <v>0</v>
      </c>
      <c r="Q20" s="6">
        <f t="shared" si="18"/>
        <v>0</v>
      </c>
      <c r="R20" s="6">
        <f t="shared" si="18"/>
        <v>0</v>
      </c>
      <c r="S20" s="6">
        <f t="shared" si="18"/>
        <v>0</v>
      </c>
      <c r="T20" s="6">
        <f t="shared" si="18"/>
        <v>0</v>
      </c>
      <c r="U20" s="13">
        <f t="shared" si="2"/>
        <v>0</v>
      </c>
    </row>
    <row r="21" spans="1:21" ht="12.75">
      <c r="A21" s="25">
        <v>3</v>
      </c>
      <c r="B21" s="20" t="s">
        <v>15</v>
      </c>
      <c r="C21" s="5">
        <v>10</v>
      </c>
      <c r="D21" s="5">
        <v>13</v>
      </c>
      <c r="E21" s="6">
        <f aca="true" t="shared" si="19" ref="E21:T21">IF(AND($C21&lt;=E$2,$D21&gt;=F$2),$A21,0)</f>
        <v>0</v>
      </c>
      <c r="F21" s="6">
        <f t="shared" si="19"/>
        <v>0</v>
      </c>
      <c r="G21" s="6">
        <f t="shared" si="19"/>
        <v>3</v>
      </c>
      <c r="H21" s="6">
        <f t="shared" si="19"/>
        <v>3</v>
      </c>
      <c r="I21" s="6">
        <f t="shared" si="19"/>
        <v>3</v>
      </c>
      <c r="J21" s="6">
        <f t="shared" si="19"/>
        <v>0</v>
      </c>
      <c r="K21" s="6">
        <f t="shared" si="19"/>
        <v>0</v>
      </c>
      <c r="L21" s="6">
        <f t="shared" si="19"/>
        <v>0</v>
      </c>
      <c r="M21" s="6">
        <f t="shared" si="19"/>
        <v>0</v>
      </c>
      <c r="N21" s="6">
        <f t="shared" si="19"/>
        <v>0</v>
      </c>
      <c r="O21" s="6">
        <f t="shared" si="19"/>
        <v>0</v>
      </c>
      <c r="P21" s="6">
        <f t="shared" si="19"/>
        <v>0</v>
      </c>
      <c r="Q21" s="6">
        <f t="shared" si="19"/>
        <v>0</v>
      </c>
      <c r="R21" s="6">
        <f t="shared" si="19"/>
        <v>0</v>
      </c>
      <c r="S21" s="6">
        <f t="shared" si="19"/>
        <v>0</v>
      </c>
      <c r="T21" s="6">
        <f t="shared" si="19"/>
        <v>0</v>
      </c>
      <c r="U21" s="13">
        <f t="shared" si="2"/>
        <v>0</v>
      </c>
    </row>
    <row r="22" spans="1:21" ht="12.75">
      <c r="A22" s="25">
        <v>3</v>
      </c>
      <c r="B22" s="18" t="s">
        <v>14</v>
      </c>
      <c r="C22" s="10">
        <v>14</v>
      </c>
      <c r="D22" s="10">
        <v>17</v>
      </c>
      <c r="E22" s="11">
        <f aca="true" t="shared" si="20" ref="E22:T22">IF(AND($C22&lt;=E$2,$D22&gt;=F$2),$A22,0)</f>
        <v>0</v>
      </c>
      <c r="F22" s="11">
        <f t="shared" si="20"/>
        <v>0</v>
      </c>
      <c r="G22" s="11">
        <f t="shared" si="20"/>
        <v>0</v>
      </c>
      <c r="H22" s="11">
        <f t="shared" si="20"/>
        <v>0</v>
      </c>
      <c r="I22" s="11">
        <f t="shared" si="20"/>
        <v>0</v>
      </c>
      <c r="J22" s="11">
        <f t="shared" si="20"/>
        <v>0</v>
      </c>
      <c r="K22" s="11">
        <f t="shared" si="20"/>
        <v>3</v>
      </c>
      <c r="L22" s="11">
        <f t="shared" si="20"/>
        <v>3</v>
      </c>
      <c r="M22" s="11">
        <f t="shared" si="20"/>
        <v>3</v>
      </c>
      <c r="N22" s="11">
        <f t="shared" si="20"/>
        <v>0</v>
      </c>
      <c r="O22" s="11">
        <f t="shared" si="20"/>
        <v>0</v>
      </c>
      <c r="P22" s="11">
        <f t="shared" si="20"/>
        <v>0</v>
      </c>
      <c r="Q22" s="11">
        <f t="shared" si="20"/>
        <v>0</v>
      </c>
      <c r="R22" s="11">
        <f t="shared" si="20"/>
        <v>0</v>
      </c>
      <c r="S22" s="11">
        <f t="shared" si="20"/>
        <v>0</v>
      </c>
      <c r="T22" s="11">
        <f t="shared" si="20"/>
        <v>0</v>
      </c>
      <c r="U22" s="12">
        <f t="shared" si="2"/>
        <v>0</v>
      </c>
    </row>
    <row r="23" spans="1:21" ht="12.75">
      <c r="A23" s="25"/>
      <c r="B23" s="26"/>
      <c r="C23" s="6"/>
      <c r="D23" s="6"/>
      <c r="E23" s="6"/>
      <c r="F23" s="6"/>
      <c r="G23" s="6"/>
      <c r="H23" s="2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13"/>
    </row>
    <row r="24" spans="1:22" ht="12.75">
      <c r="A24" s="25"/>
      <c r="B24" s="3" t="s">
        <v>31</v>
      </c>
      <c r="C24" s="22" t="s">
        <v>22</v>
      </c>
      <c r="D24" s="3" t="s">
        <v>23</v>
      </c>
      <c r="E24" s="4">
        <v>8</v>
      </c>
      <c r="F24" s="4">
        <v>9</v>
      </c>
      <c r="G24" s="4">
        <v>10</v>
      </c>
      <c r="H24" s="4">
        <v>11</v>
      </c>
      <c r="I24" s="4">
        <v>12</v>
      </c>
      <c r="J24" s="4">
        <v>13</v>
      </c>
      <c r="K24" s="4">
        <v>14</v>
      </c>
      <c r="L24" s="4">
        <v>15</v>
      </c>
      <c r="M24" s="4">
        <v>16</v>
      </c>
      <c r="N24" s="4">
        <v>17</v>
      </c>
      <c r="O24" s="4">
        <v>18</v>
      </c>
      <c r="P24" s="4">
        <v>19</v>
      </c>
      <c r="Q24" s="4">
        <v>20</v>
      </c>
      <c r="R24" s="4">
        <v>21</v>
      </c>
      <c r="S24" s="4">
        <v>22</v>
      </c>
      <c r="T24" s="4">
        <v>23</v>
      </c>
      <c r="U24" s="4">
        <v>24</v>
      </c>
      <c r="V24" s="1">
        <v>25</v>
      </c>
    </row>
    <row r="25" spans="1:21" ht="12.75">
      <c r="A25" s="25">
        <v>1</v>
      </c>
      <c r="B25" s="17" t="s">
        <v>1</v>
      </c>
      <c r="C25" s="7">
        <v>8</v>
      </c>
      <c r="D25" s="7">
        <v>9</v>
      </c>
      <c r="E25" s="8">
        <f>IF(AND($C25&lt;=E$2,$D25&gt;=F$2),$A25,0)</f>
        <v>1</v>
      </c>
      <c r="F25" s="8">
        <f aca="true" t="shared" si="21" ref="F25:U25">IF(AND($C25&lt;=F$2,$D25&gt;=G$2),$A25,0)</f>
        <v>0</v>
      </c>
      <c r="G25" s="8">
        <f t="shared" si="21"/>
        <v>0</v>
      </c>
      <c r="H25" s="8">
        <f t="shared" si="21"/>
        <v>0</v>
      </c>
      <c r="I25" s="8">
        <f t="shared" si="21"/>
        <v>0</v>
      </c>
      <c r="J25" s="8">
        <f t="shared" si="21"/>
        <v>0</v>
      </c>
      <c r="K25" s="8">
        <f t="shared" si="21"/>
        <v>0</v>
      </c>
      <c r="L25" s="8">
        <f t="shared" si="21"/>
        <v>0</v>
      </c>
      <c r="M25" s="8">
        <f t="shared" si="21"/>
        <v>0</v>
      </c>
      <c r="N25" s="8">
        <f t="shared" si="21"/>
        <v>0</v>
      </c>
      <c r="O25" s="8">
        <f t="shared" si="21"/>
        <v>0</v>
      </c>
      <c r="P25" s="8">
        <f t="shared" si="21"/>
        <v>0</v>
      </c>
      <c r="Q25" s="8">
        <f t="shared" si="21"/>
        <v>0</v>
      </c>
      <c r="R25" s="8">
        <f t="shared" si="21"/>
        <v>0</v>
      </c>
      <c r="S25" s="8">
        <f t="shared" si="21"/>
        <v>0</v>
      </c>
      <c r="T25" s="8">
        <f t="shared" si="21"/>
        <v>0</v>
      </c>
      <c r="U25" s="9">
        <f t="shared" si="21"/>
        <v>0</v>
      </c>
    </row>
    <row r="26" spans="1:21" ht="12.75">
      <c r="A26" s="25">
        <v>1</v>
      </c>
      <c r="B26" s="20" t="s">
        <v>5</v>
      </c>
      <c r="C26" s="5">
        <v>8</v>
      </c>
      <c r="D26" s="5">
        <v>9</v>
      </c>
      <c r="E26" s="6">
        <f aca="true" t="shared" si="22" ref="E26:T26">IF(AND($C26&lt;=E$2,$D26&gt;=F$2),$A26,0)</f>
        <v>1</v>
      </c>
      <c r="F26" s="6">
        <f t="shared" si="22"/>
        <v>0</v>
      </c>
      <c r="G26" s="6">
        <f t="shared" si="22"/>
        <v>0</v>
      </c>
      <c r="H26" s="6">
        <f t="shared" si="22"/>
        <v>0</v>
      </c>
      <c r="I26" s="6">
        <f t="shared" si="22"/>
        <v>0</v>
      </c>
      <c r="J26" s="6">
        <f t="shared" si="22"/>
        <v>0</v>
      </c>
      <c r="K26" s="6">
        <f t="shared" si="22"/>
        <v>0</v>
      </c>
      <c r="L26" s="6">
        <f t="shared" si="22"/>
        <v>0</v>
      </c>
      <c r="M26" s="6">
        <f t="shared" si="22"/>
        <v>0</v>
      </c>
      <c r="N26" s="6">
        <f t="shared" si="22"/>
        <v>0</v>
      </c>
      <c r="O26" s="6">
        <f t="shared" si="22"/>
        <v>0</v>
      </c>
      <c r="P26" s="6">
        <f t="shared" si="22"/>
        <v>0</v>
      </c>
      <c r="Q26" s="6">
        <f t="shared" si="22"/>
        <v>0</v>
      </c>
      <c r="R26" s="6">
        <f t="shared" si="22"/>
        <v>0</v>
      </c>
      <c r="S26" s="6">
        <f t="shared" si="22"/>
        <v>0</v>
      </c>
      <c r="T26" s="6">
        <f t="shared" si="22"/>
        <v>0</v>
      </c>
      <c r="U26" s="13">
        <f aca="true" t="shared" si="23" ref="U26:U31">IF(AND($C26&lt;=U$2,$D26&gt;=V$2),$A26,0)</f>
        <v>0</v>
      </c>
    </row>
    <row r="27" spans="1:21" ht="12.75">
      <c r="A27" s="25">
        <v>2</v>
      </c>
      <c r="B27" s="20" t="s">
        <v>4</v>
      </c>
      <c r="C27" s="5">
        <v>9</v>
      </c>
      <c r="D27" s="5">
        <v>15</v>
      </c>
      <c r="E27" s="6">
        <f aca="true" t="shared" si="24" ref="E27:T27">IF(AND($C27&lt;=E$2,$D27&gt;=F$2),$A27,0)</f>
        <v>0</v>
      </c>
      <c r="F27" s="6">
        <f t="shared" si="24"/>
        <v>2</v>
      </c>
      <c r="G27" s="6">
        <f t="shared" si="24"/>
        <v>2</v>
      </c>
      <c r="H27" s="6">
        <f t="shared" si="24"/>
        <v>2</v>
      </c>
      <c r="I27" s="6">
        <f t="shared" si="24"/>
        <v>2</v>
      </c>
      <c r="J27" s="6">
        <f t="shared" si="24"/>
        <v>2</v>
      </c>
      <c r="K27" s="6">
        <f t="shared" si="24"/>
        <v>2</v>
      </c>
      <c r="L27" s="6">
        <f t="shared" si="24"/>
        <v>0</v>
      </c>
      <c r="M27" s="6">
        <f t="shared" si="24"/>
        <v>0</v>
      </c>
      <c r="N27" s="6">
        <f t="shared" si="24"/>
        <v>0</v>
      </c>
      <c r="O27" s="6">
        <f t="shared" si="24"/>
        <v>0</v>
      </c>
      <c r="P27" s="6">
        <f t="shared" si="24"/>
        <v>0</v>
      </c>
      <c r="Q27" s="6">
        <f t="shared" si="24"/>
        <v>0</v>
      </c>
      <c r="R27" s="6">
        <f t="shared" si="24"/>
        <v>0</v>
      </c>
      <c r="S27" s="6">
        <f t="shared" si="24"/>
        <v>0</v>
      </c>
      <c r="T27" s="6">
        <f t="shared" si="24"/>
        <v>0</v>
      </c>
      <c r="U27" s="13">
        <f t="shared" si="23"/>
        <v>0</v>
      </c>
    </row>
    <row r="28" spans="1:21" ht="12.75">
      <c r="A28" s="25">
        <v>1</v>
      </c>
      <c r="B28" s="18" t="s">
        <v>2</v>
      </c>
      <c r="C28" s="10">
        <v>15</v>
      </c>
      <c r="D28" s="10">
        <v>16</v>
      </c>
      <c r="E28" s="11">
        <f aca="true" t="shared" si="25" ref="E28:T28">IF(AND($C28&lt;=E$2,$D28&gt;=F$2),$A28,0)</f>
        <v>0</v>
      </c>
      <c r="F28" s="11">
        <f t="shared" si="25"/>
        <v>0</v>
      </c>
      <c r="G28" s="11">
        <f t="shared" si="25"/>
        <v>0</v>
      </c>
      <c r="H28" s="11">
        <f t="shared" si="25"/>
        <v>0</v>
      </c>
      <c r="I28" s="11">
        <f t="shared" si="25"/>
        <v>0</v>
      </c>
      <c r="J28" s="11">
        <f t="shared" si="25"/>
        <v>0</v>
      </c>
      <c r="K28" s="11">
        <f t="shared" si="25"/>
        <v>0</v>
      </c>
      <c r="L28" s="11">
        <f t="shared" si="25"/>
        <v>1</v>
      </c>
      <c r="M28" s="11">
        <f t="shared" si="25"/>
        <v>0</v>
      </c>
      <c r="N28" s="11">
        <f t="shared" si="25"/>
        <v>0</v>
      </c>
      <c r="O28" s="11">
        <f t="shared" si="25"/>
        <v>0</v>
      </c>
      <c r="P28" s="11">
        <f t="shared" si="25"/>
        <v>0</v>
      </c>
      <c r="Q28" s="11">
        <f t="shared" si="25"/>
        <v>0</v>
      </c>
      <c r="R28" s="11">
        <f t="shared" si="25"/>
        <v>0</v>
      </c>
      <c r="S28" s="11">
        <f t="shared" si="25"/>
        <v>0</v>
      </c>
      <c r="T28" s="11">
        <f t="shared" si="25"/>
        <v>0</v>
      </c>
      <c r="U28" s="12">
        <f t="shared" si="23"/>
        <v>0</v>
      </c>
    </row>
    <row r="29" spans="1:21" ht="12.75">
      <c r="A29" s="25">
        <v>1</v>
      </c>
      <c r="B29" s="19" t="s">
        <v>11</v>
      </c>
      <c r="C29" s="7">
        <v>11</v>
      </c>
      <c r="D29" s="7">
        <v>12</v>
      </c>
      <c r="E29" s="8">
        <f aca="true" t="shared" si="26" ref="E29:T29">IF(AND($C29&lt;=E$2,$D29&gt;=F$2),$A29,0)</f>
        <v>0</v>
      </c>
      <c r="F29" s="8">
        <f t="shared" si="26"/>
        <v>0</v>
      </c>
      <c r="G29" s="8">
        <f t="shared" si="26"/>
        <v>0</v>
      </c>
      <c r="H29" s="8">
        <f t="shared" si="26"/>
        <v>1</v>
      </c>
      <c r="I29" s="8">
        <f t="shared" si="26"/>
        <v>0</v>
      </c>
      <c r="J29" s="8">
        <f t="shared" si="26"/>
        <v>0</v>
      </c>
      <c r="K29" s="8">
        <f t="shared" si="26"/>
        <v>0</v>
      </c>
      <c r="L29" s="8">
        <f t="shared" si="26"/>
        <v>0</v>
      </c>
      <c r="M29" s="8">
        <f t="shared" si="26"/>
        <v>0</v>
      </c>
      <c r="N29" s="8">
        <f t="shared" si="26"/>
        <v>0</v>
      </c>
      <c r="O29" s="8">
        <f t="shared" si="26"/>
        <v>0</v>
      </c>
      <c r="P29" s="8">
        <f t="shared" si="26"/>
        <v>0</v>
      </c>
      <c r="Q29" s="8">
        <f t="shared" si="26"/>
        <v>0</v>
      </c>
      <c r="R29" s="8">
        <f t="shared" si="26"/>
        <v>0</v>
      </c>
      <c r="S29" s="8">
        <f t="shared" si="26"/>
        <v>0</v>
      </c>
      <c r="T29" s="8">
        <f t="shared" si="26"/>
        <v>0</v>
      </c>
      <c r="U29" s="9">
        <f t="shared" si="23"/>
        <v>0</v>
      </c>
    </row>
    <row r="30" spans="1:21" ht="12.75">
      <c r="A30" s="25">
        <v>2</v>
      </c>
      <c r="B30" s="20" t="s">
        <v>7</v>
      </c>
      <c r="C30" s="5">
        <v>12</v>
      </c>
      <c r="D30" s="5">
        <v>13</v>
      </c>
      <c r="E30" s="6">
        <f aca="true" t="shared" si="27" ref="E30:T30">IF(AND($C30&lt;=E$2,$D30&gt;=F$2),$A30,0)</f>
        <v>0</v>
      </c>
      <c r="F30" s="6">
        <f t="shared" si="27"/>
        <v>0</v>
      </c>
      <c r="G30" s="6">
        <f t="shared" si="27"/>
        <v>0</v>
      </c>
      <c r="H30" s="6">
        <f t="shared" si="27"/>
        <v>0</v>
      </c>
      <c r="I30" s="6">
        <f t="shared" si="27"/>
        <v>2</v>
      </c>
      <c r="J30" s="6">
        <f t="shared" si="27"/>
        <v>0</v>
      </c>
      <c r="K30" s="6">
        <f t="shared" si="27"/>
        <v>0</v>
      </c>
      <c r="L30" s="6">
        <f t="shared" si="27"/>
        <v>0</v>
      </c>
      <c r="M30" s="6">
        <f t="shared" si="27"/>
        <v>0</v>
      </c>
      <c r="N30" s="6">
        <f t="shared" si="27"/>
        <v>0</v>
      </c>
      <c r="O30" s="6">
        <f t="shared" si="27"/>
        <v>0</v>
      </c>
      <c r="P30" s="6">
        <f t="shared" si="27"/>
        <v>0</v>
      </c>
      <c r="Q30" s="6">
        <f t="shared" si="27"/>
        <v>0</v>
      </c>
      <c r="R30" s="6">
        <f t="shared" si="27"/>
        <v>0</v>
      </c>
      <c r="S30" s="6">
        <f t="shared" si="27"/>
        <v>0</v>
      </c>
      <c r="T30" s="6">
        <f t="shared" si="27"/>
        <v>0</v>
      </c>
      <c r="U30" s="13">
        <f t="shared" si="23"/>
        <v>0</v>
      </c>
    </row>
    <row r="31" spans="1:21" ht="12.75">
      <c r="A31" s="25">
        <v>1</v>
      </c>
      <c r="B31" s="18" t="s">
        <v>26</v>
      </c>
      <c r="C31" s="10">
        <v>13</v>
      </c>
      <c r="D31" s="10">
        <v>14</v>
      </c>
      <c r="E31" s="11">
        <f aca="true" t="shared" si="28" ref="E31:T31">IF(AND($C31&lt;=E$2,$D31&gt;=F$2),$A31,0)</f>
        <v>0</v>
      </c>
      <c r="F31" s="11">
        <f t="shared" si="28"/>
        <v>0</v>
      </c>
      <c r="G31" s="11">
        <f t="shared" si="28"/>
        <v>0</v>
      </c>
      <c r="H31" s="11">
        <f t="shared" si="28"/>
        <v>0</v>
      </c>
      <c r="I31" s="11">
        <f t="shared" si="28"/>
        <v>0</v>
      </c>
      <c r="J31" s="11">
        <f t="shared" si="28"/>
        <v>1</v>
      </c>
      <c r="K31" s="11">
        <f t="shared" si="28"/>
        <v>0</v>
      </c>
      <c r="L31" s="11">
        <f t="shared" si="28"/>
        <v>0</v>
      </c>
      <c r="M31" s="11">
        <f t="shared" si="28"/>
        <v>0</v>
      </c>
      <c r="N31" s="11">
        <f t="shared" si="28"/>
        <v>0</v>
      </c>
      <c r="O31" s="11">
        <f t="shared" si="28"/>
        <v>0</v>
      </c>
      <c r="P31" s="11">
        <f t="shared" si="28"/>
        <v>0</v>
      </c>
      <c r="Q31" s="11">
        <f t="shared" si="28"/>
        <v>0</v>
      </c>
      <c r="R31" s="11">
        <f t="shared" si="28"/>
        <v>0</v>
      </c>
      <c r="S31" s="11">
        <f t="shared" si="28"/>
        <v>0</v>
      </c>
      <c r="T31" s="11">
        <f t="shared" si="28"/>
        <v>0</v>
      </c>
      <c r="U31" s="12">
        <f t="shared" si="23"/>
        <v>0</v>
      </c>
    </row>
    <row r="32" spans="1:21" ht="12.75">
      <c r="A32" s="25">
        <v>1</v>
      </c>
      <c r="B32" s="20" t="s">
        <v>6</v>
      </c>
      <c r="C32" s="5">
        <v>10</v>
      </c>
      <c r="D32" s="5">
        <v>11</v>
      </c>
      <c r="E32" s="6">
        <f aca="true" t="shared" si="29" ref="E32:U32">IF(AND($C32&lt;=E$2,$D32&gt;=F$2),$A32,0)</f>
        <v>0</v>
      </c>
      <c r="F32" s="6">
        <f t="shared" si="29"/>
        <v>0</v>
      </c>
      <c r="G32" s="6">
        <f t="shared" si="29"/>
        <v>1</v>
      </c>
      <c r="H32" s="6">
        <f t="shared" si="29"/>
        <v>0</v>
      </c>
      <c r="I32" s="6">
        <f t="shared" si="29"/>
        <v>0</v>
      </c>
      <c r="J32" s="6">
        <f t="shared" si="29"/>
        <v>0</v>
      </c>
      <c r="K32" s="6">
        <f t="shared" si="29"/>
        <v>0</v>
      </c>
      <c r="L32" s="6">
        <f t="shared" si="29"/>
        <v>0</v>
      </c>
      <c r="M32" s="6">
        <f t="shared" si="29"/>
        <v>0</v>
      </c>
      <c r="N32" s="6">
        <f t="shared" si="29"/>
        <v>0</v>
      </c>
      <c r="O32" s="6">
        <f t="shared" si="29"/>
        <v>0</v>
      </c>
      <c r="P32" s="6">
        <f t="shared" si="29"/>
        <v>0</v>
      </c>
      <c r="Q32" s="6">
        <f t="shared" si="29"/>
        <v>0</v>
      </c>
      <c r="R32" s="6">
        <f t="shared" si="29"/>
        <v>0</v>
      </c>
      <c r="S32" s="6">
        <f t="shared" si="29"/>
        <v>0</v>
      </c>
      <c r="T32" s="6">
        <f t="shared" si="29"/>
        <v>0</v>
      </c>
      <c r="U32" s="13">
        <f t="shared" si="29"/>
        <v>0</v>
      </c>
    </row>
    <row r="33" spans="1:21" ht="12.75">
      <c r="A33" s="25">
        <v>1</v>
      </c>
      <c r="B33" s="20" t="s">
        <v>27</v>
      </c>
      <c r="C33" s="5">
        <v>10</v>
      </c>
      <c r="D33" s="5">
        <v>11</v>
      </c>
      <c r="E33" s="6">
        <f aca="true" t="shared" si="30" ref="E33:U33">IF(AND($C33&lt;=E$2,$D33&gt;=F$2),$A33,0)</f>
        <v>0</v>
      </c>
      <c r="F33" s="6">
        <f t="shared" si="30"/>
        <v>0</v>
      </c>
      <c r="G33" s="6">
        <f t="shared" si="30"/>
        <v>1</v>
      </c>
      <c r="H33" s="6">
        <f t="shared" si="30"/>
        <v>0</v>
      </c>
      <c r="I33" s="6">
        <f t="shared" si="30"/>
        <v>0</v>
      </c>
      <c r="J33" s="6">
        <f t="shared" si="30"/>
        <v>0</v>
      </c>
      <c r="K33" s="6">
        <f t="shared" si="30"/>
        <v>0</v>
      </c>
      <c r="L33" s="6">
        <f t="shared" si="30"/>
        <v>0</v>
      </c>
      <c r="M33" s="6">
        <f t="shared" si="30"/>
        <v>0</v>
      </c>
      <c r="N33" s="6">
        <f t="shared" si="30"/>
        <v>0</v>
      </c>
      <c r="O33" s="6">
        <f t="shared" si="30"/>
        <v>0</v>
      </c>
      <c r="P33" s="6">
        <f t="shared" si="30"/>
        <v>0</v>
      </c>
      <c r="Q33" s="6">
        <f t="shared" si="30"/>
        <v>0</v>
      </c>
      <c r="R33" s="6">
        <f t="shared" si="30"/>
        <v>0</v>
      </c>
      <c r="S33" s="6">
        <f t="shared" si="30"/>
        <v>0</v>
      </c>
      <c r="T33" s="6">
        <f t="shared" si="30"/>
        <v>0</v>
      </c>
      <c r="U33" s="13">
        <f t="shared" si="30"/>
        <v>0</v>
      </c>
    </row>
    <row r="34" spans="1:21" ht="12.75">
      <c r="A34" s="25">
        <v>2</v>
      </c>
      <c r="B34" s="20" t="s">
        <v>3</v>
      </c>
      <c r="C34" s="5">
        <v>11</v>
      </c>
      <c r="D34" s="5">
        <v>13</v>
      </c>
      <c r="E34" s="6">
        <f aca="true" t="shared" si="31" ref="E34:U34">IF(AND($C34&lt;=E$2,$D34&gt;=F$2),$A34,0)</f>
        <v>0</v>
      </c>
      <c r="F34" s="6">
        <f t="shared" si="31"/>
        <v>0</v>
      </c>
      <c r="G34" s="6">
        <f t="shared" si="31"/>
        <v>0</v>
      </c>
      <c r="H34" s="6">
        <f t="shared" si="31"/>
        <v>2</v>
      </c>
      <c r="I34" s="6">
        <f t="shared" si="31"/>
        <v>2</v>
      </c>
      <c r="J34" s="6">
        <f t="shared" si="31"/>
        <v>0</v>
      </c>
      <c r="K34" s="6">
        <f t="shared" si="31"/>
        <v>0</v>
      </c>
      <c r="L34" s="6">
        <f t="shared" si="31"/>
        <v>0</v>
      </c>
      <c r="M34" s="6">
        <f t="shared" si="31"/>
        <v>0</v>
      </c>
      <c r="N34" s="6">
        <f t="shared" si="31"/>
        <v>0</v>
      </c>
      <c r="O34" s="6">
        <f t="shared" si="31"/>
        <v>0</v>
      </c>
      <c r="P34" s="6">
        <f t="shared" si="31"/>
        <v>0</v>
      </c>
      <c r="Q34" s="6">
        <f t="shared" si="31"/>
        <v>0</v>
      </c>
      <c r="R34" s="6">
        <f t="shared" si="31"/>
        <v>0</v>
      </c>
      <c r="S34" s="6">
        <f t="shared" si="31"/>
        <v>0</v>
      </c>
      <c r="T34" s="6">
        <f t="shared" si="31"/>
        <v>0</v>
      </c>
      <c r="U34" s="13">
        <f t="shared" si="31"/>
        <v>0</v>
      </c>
    </row>
    <row r="35" spans="1:21" ht="12.75">
      <c r="A35" s="25">
        <v>1</v>
      </c>
      <c r="B35" s="20" t="s">
        <v>0</v>
      </c>
      <c r="C35" s="5">
        <v>13</v>
      </c>
      <c r="D35" s="5">
        <v>14</v>
      </c>
      <c r="E35" s="6">
        <f aca="true" t="shared" si="32" ref="E35:U35">IF(AND($C35&lt;=E$2,$D35&gt;=F$2),$A35,0)</f>
        <v>0</v>
      </c>
      <c r="F35" s="6">
        <f t="shared" si="32"/>
        <v>0</v>
      </c>
      <c r="G35" s="6">
        <f t="shared" si="32"/>
        <v>0</v>
      </c>
      <c r="H35" s="6">
        <f t="shared" si="32"/>
        <v>0</v>
      </c>
      <c r="I35" s="6">
        <f t="shared" si="32"/>
        <v>0</v>
      </c>
      <c r="J35" s="6">
        <f t="shared" si="32"/>
        <v>1</v>
      </c>
      <c r="K35" s="6">
        <f t="shared" si="32"/>
        <v>0</v>
      </c>
      <c r="L35" s="6">
        <f t="shared" si="32"/>
        <v>0</v>
      </c>
      <c r="M35" s="6">
        <f t="shared" si="32"/>
        <v>0</v>
      </c>
      <c r="N35" s="6">
        <f t="shared" si="32"/>
        <v>0</v>
      </c>
      <c r="O35" s="6">
        <f t="shared" si="32"/>
        <v>0</v>
      </c>
      <c r="P35" s="6">
        <f t="shared" si="32"/>
        <v>0</v>
      </c>
      <c r="Q35" s="6">
        <f t="shared" si="32"/>
        <v>0</v>
      </c>
      <c r="R35" s="6">
        <f t="shared" si="32"/>
        <v>0</v>
      </c>
      <c r="S35" s="6">
        <f t="shared" si="32"/>
        <v>0</v>
      </c>
      <c r="T35" s="6">
        <f t="shared" si="32"/>
        <v>0</v>
      </c>
      <c r="U35" s="13">
        <f t="shared" si="32"/>
        <v>0</v>
      </c>
    </row>
    <row r="36" spans="1:21" ht="12.75">
      <c r="A36" s="25">
        <v>3</v>
      </c>
      <c r="B36" s="2" t="s">
        <v>28</v>
      </c>
      <c r="C36" s="14">
        <v>14</v>
      </c>
      <c r="D36" s="14">
        <v>15</v>
      </c>
      <c r="E36" s="15">
        <f aca="true" t="shared" si="33" ref="E36:U36">IF(AND($C36&lt;=E$2,$D36&gt;=F$2),$A36,0)</f>
        <v>0</v>
      </c>
      <c r="F36" s="15">
        <f t="shared" si="33"/>
        <v>0</v>
      </c>
      <c r="G36" s="15">
        <f t="shared" si="33"/>
        <v>0</v>
      </c>
      <c r="H36" s="15">
        <f t="shared" si="33"/>
        <v>0</v>
      </c>
      <c r="I36" s="15">
        <f t="shared" si="33"/>
        <v>0</v>
      </c>
      <c r="J36" s="15">
        <f t="shared" si="33"/>
        <v>0</v>
      </c>
      <c r="K36" s="15">
        <f t="shared" si="33"/>
        <v>3</v>
      </c>
      <c r="L36" s="15">
        <f t="shared" si="33"/>
        <v>0</v>
      </c>
      <c r="M36" s="15">
        <f t="shared" si="33"/>
        <v>0</v>
      </c>
      <c r="N36" s="15">
        <f t="shared" si="33"/>
        <v>0</v>
      </c>
      <c r="O36" s="15">
        <f t="shared" si="33"/>
        <v>0</v>
      </c>
      <c r="P36" s="15">
        <f t="shared" si="33"/>
        <v>0</v>
      </c>
      <c r="Q36" s="15">
        <f t="shared" si="33"/>
        <v>0</v>
      </c>
      <c r="R36" s="15">
        <f t="shared" si="33"/>
        <v>0</v>
      </c>
      <c r="S36" s="15">
        <f t="shared" si="33"/>
        <v>0</v>
      </c>
      <c r="T36" s="15">
        <f t="shared" si="33"/>
        <v>0</v>
      </c>
      <c r="U36" s="16">
        <f t="shared" si="33"/>
        <v>0</v>
      </c>
    </row>
    <row r="37" spans="1:21" ht="12.75">
      <c r="A37" s="25">
        <v>3</v>
      </c>
      <c r="B37" s="19" t="s">
        <v>19</v>
      </c>
      <c r="C37" s="7">
        <v>10</v>
      </c>
      <c r="D37" s="7">
        <v>12</v>
      </c>
      <c r="E37" s="8">
        <f aca="true" t="shared" si="34" ref="E37:T37">IF(AND($C37&lt;=E$2,$D37&gt;=F$2),$A37,0)</f>
        <v>0</v>
      </c>
      <c r="F37" s="8">
        <f t="shared" si="34"/>
        <v>0</v>
      </c>
      <c r="G37" s="8">
        <f t="shared" si="34"/>
        <v>3</v>
      </c>
      <c r="H37" s="8">
        <f t="shared" si="34"/>
        <v>3</v>
      </c>
      <c r="I37" s="8">
        <f t="shared" si="34"/>
        <v>0</v>
      </c>
      <c r="J37" s="8">
        <f t="shared" si="34"/>
        <v>0</v>
      </c>
      <c r="K37" s="8">
        <f t="shared" si="34"/>
        <v>0</v>
      </c>
      <c r="L37" s="8">
        <f t="shared" si="34"/>
        <v>0</v>
      </c>
      <c r="M37" s="8">
        <f t="shared" si="34"/>
        <v>0</v>
      </c>
      <c r="N37" s="8">
        <f t="shared" si="34"/>
        <v>0</v>
      </c>
      <c r="O37" s="8">
        <f t="shared" si="34"/>
        <v>0</v>
      </c>
      <c r="P37" s="8">
        <f t="shared" si="34"/>
        <v>0</v>
      </c>
      <c r="Q37" s="8">
        <f t="shared" si="34"/>
        <v>0</v>
      </c>
      <c r="R37" s="8">
        <f t="shared" si="34"/>
        <v>0</v>
      </c>
      <c r="S37" s="8">
        <f t="shared" si="34"/>
        <v>0</v>
      </c>
      <c r="T37" s="8">
        <f t="shared" si="34"/>
        <v>0</v>
      </c>
      <c r="U37" s="9">
        <f>IF(AND($C37&lt;=U$2,$D37&gt;=V$2),$A37,0)</f>
        <v>0</v>
      </c>
    </row>
    <row r="38" spans="1:21" ht="12.75">
      <c r="A38" s="25">
        <v>3</v>
      </c>
      <c r="B38" s="20" t="s">
        <v>20</v>
      </c>
      <c r="C38" s="5">
        <v>14</v>
      </c>
      <c r="D38" s="5">
        <v>16</v>
      </c>
      <c r="E38" s="6">
        <f aca="true" t="shared" si="35" ref="E38:T38">IF(AND($C38&lt;=E$2,$D38&gt;=F$2),$A38,0)</f>
        <v>0</v>
      </c>
      <c r="F38" s="6">
        <f t="shared" si="35"/>
        <v>0</v>
      </c>
      <c r="G38" s="6">
        <f t="shared" si="35"/>
        <v>0</v>
      </c>
      <c r="H38" s="6">
        <f t="shared" si="35"/>
        <v>0</v>
      </c>
      <c r="I38" s="6">
        <f t="shared" si="35"/>
        <v>0</v>
      </c>
      <c r="J38" s="6">
        <f t="shared" si="35"/>
        <v>0</v>
      </c>
      <c r="K38" s="6">
        <f t="shared" si="35"/>
        <v>3</v>
      </c>
      <c r="L38" s="6">
        <f t="shared" si="35"/>
        <v>3</v>
      </c>
      <c r="M38" s="6">
        <f t="shared" si="35"/>
        <v>0</v>
      </c>
      <c r="N38" s="6">
        <f t="shared" si="35"/>
        <v>0</v>
      </c>
      <c r="O38" s="6">
        <f t="shared" si="35"/>
        <v>0</v>
      </c>
      <c r="P38" s="6">
        <f t="shared" si="35"/>
        <v>0</v>
      </c>
      <c r="Q38" s="6">
        <f t="shared" si="35"/>
        <v>0</v>
      </c>
      <c r="R38" s="6">
        <f t="shared" si="35"/>
        <v>0</v>
      </c>
      <c r="S38" s="6">
        <f t="shared" si="35"/>
        <v>0</v>
      </c>
      <c r="T38" s="6">
        <f t="shared" si="35"/>
        <v>0</v>
      </c>
      <c r="U38" s="13">
        <f>IF(AND($C38&lt;=U$2,$D38&gt;=V$2),$A38,0)</f>
        <v>0</v>
      </c>
    </row>
    <row r="39" spans="1:21" ht="12.75">
      <c r="A39" s="25">
        <v>3</v>
      </c>
      <c r="B39" s="20" t="s">
        <v>18</v>
      </c>
      <c r="C39" s="5">
        <v>10</v>
      </c>
      <c r="D39" s="5">
        <v>12</v>
      </c>
      <c r="E39" s="6">
        <f aca="true" t="shared" si="36" ref="E39:T39">IF(AND($C39&lt;=E$2,$D39&gt;=F$2),$A39,0)</f>
        <v>0</v>
      </c>
      <c r="F39" s="6">
        <f t="shared" si="36"/>
        <v>0</v>
      </c>
      <c r="G39" s="6">
        <f t="shared" si="36"/>
        <v>3</v>
      </c>
      <c r="H39" s="6">
        <f t="shared" si="36"/>
        <v>3</v>
      </c>
      <c r="I39" s="6">
        <f t="shared" si="36"/>
        <v>0</v>
      </c>
      <c r="J39" s="6">
        <f t="shared" si="36"/>
        <v>0</v>
      </c>
      <c r="K39" s="6">
        <f t="shared" si="36"/>
        <v>0</v>
      </c>
      <c r="L39" s="6">
        <f t="shared" si="36"/>
        <v>0</v>
      </c>
      <c r="M39" s="6">
        <f t="shared" si="36"/>
        <v>0</v>
      </c>
      <c r="N39" s="6">
        <f t="shared" si="36"/>
        <v>0</v>
      </c>
      <c r="O39" s="6">
        <f t="shared" si="36"/>
        <v>0</v>
      </c>
      <c r="P39" s="6">
        <f t="shared" si="36"/>
        <v>0</v>
      </c>
      <c r="Q39" s="6">
        <f t="shared" si="36"/>
        <v>0</v>
      </c>
      <c r="R39" s="6">
        <f t="shared" si="36"/>
        <v>0</v>
      </c>
      <c r="S39" s="6">
        <f t="shared" si="36"/>
        <v>0</v>
      </c>
      <c r="T39" s="6">
        <f t="shared" si="36"/>
        <v>0</v>
      </c>
      <c r="U39" s="13">
        <f>IF(AND($C39&lt;=U$2,$D39&gt;=V$2),$A39,0)</f>
        <v>0</v>
      </c>
    </row>
    <row r="40" spans="1:21" ht="12.75">
      <c r="A40" s="25">
        <v>3</v>
      </c>
      <c r="B40" s="18" t="s">
        <v>21</v>
      </c>
      <c r="C40" s="10">
        <v>12</v>
      </c>
      <c r="D40" s="10">
        <v>14</v>
      </c>
      <c r="E40" s="11">
        <f aca="true" t="shared" si="37" ref="E40:T40">IF(AND($C40&lt;=E$2,$D40&gt;=F$2),$A40,0)</f>
        <v>0</v>
      </c>
      <c r="F40" s="11">
        <f t="shared" si="37"/>
        <v>0</v>
      </c>
      <c r="G40" s="11">
        <f t="shared" si="37"/>
        <v>0</v>
      </c>
      <c r="H40" s="11">
        <f t="shared" si="37"/>
        <v>0</v>
      </c>
      <c r="I40" s="11">
        <f t="shared" si="37"/>
        <v>3</v>
      </c>
      <c r="J40" s="11">
        <f t="shared" si="37"/>
        <v>3</v>
      </c>
      <c r="K40" s="11">
        <f t="shared" si="37"/>
        <v>0</v>
      </c>
      <c r="L40" s="11">
        <f t="shared" si="37"/>
        <v>0</v>
      </c>
      <c r="M40" s="11">
        <f t="shared" si="37"/>
        <v>0</v>
      </c>
      <c r="N40" s="11">
        <f t="shared" si="37"/>
        <v>0</v>
      </c>
      <c r="O40" s="11">
        <f t="shared" si="37"/>
        <v>0</v>
      </c>
      <c r="P40" s="11">
        <f t="shared" si="37"/>
        <v>0</v>
      </c>
      <c r="Q40" s="11">
        <f t="shared" si="37"/>
        <v>0</v>
      </c>
      <c r="R40" s="11">
        <f t="shared" si="37"/>
        <v>0</v>
      </c>
      <c r="S40" s="11">
        <f t="shared" si="37"/>
        <v>0</v>
      </c>
      <c r="T40" s="11">
        <f t="shared" si="37"/>
        <v>0</v>
      </c>
      <c r="U40" s="12">
        <f>IF(AND($C40&lt;=U$2,$D40&gt;=V$2),$A40,0)</f>
        <v>0</v>
      </c>
    </row>
    <row r="41" spans="1:21" ht="12.75">
      <c r="A41" s="25">
        <v>3</v>
      </c>
      <c r="B41" s="18" t="s">
        <v>24</v>
      </c>
      <c r="C41" s="21">
        <v>16</v>
      </c>
      <c r="D41" s="21">
        <v>17</v>
      </c>
      <c r="E41" s="11">
        <f aca="true" t="shared" si="38" ref="E41:U42">IF(AND($C41&lt;=E$2,$D41&gt;=F$2),$A41,0)</f>
        <v>0</v>
      </c>
      <c r="F41" s="11">
        <f t="shared" si="38"/>
        <v>0</v>
      </c>
      <c r="G41" s="11">
        <f t="shared" si="38"/>
        <v>0</v>
      </c>
      <c r="H41" s="11">
        <f t="shared" si="38"/>
        <v>0</v>
      </c>
      <c r="I41" s="11">
        <f t="shared" si="38"/>
        <v>0</v>
      </c>
      <c r="J41" s="11">
        <f t="shared" si="38"/>
        <v>0</v>
      </c>
      <c r="K41" s="11">
        <f t="shared" si="38"/>
        <v>0</v>
      </c>
      <c r="L41" s="11">
        <f t="shared" si="38"/>
        <v>0</v>
      </c>
      <c r="M41" s="11">
        <f t="shared" si="38"/>
        <v>3</v>
      </c>
      <c r="N41" s="11">
        <f t="shared" si="38"/>
        <v>0</v>
      </c>
      <c r="O41" s="11">
        <f t="shared" si="38"/>
        <v>0</v>
      </c>
      <c r="P41" s="11">
        <f t="shared" si="38"/>
        <v>0</v>
      </c>
      <c r="Q41" s="11">
        <f t="shared" si="38"/>
        <v>0</v>
      </c>
      <c r="R41" s="11">
        <f t="shared" si="38"/>
        <v>0</v>
      </c>
      <c r="S41" s="11">
        <f t="shared" si="38"/>
        <v>0</v>
      </c>
      <c r="T41" s="11">
        <f t="shared" si="38"/>
        <v>0</v>
      </c>
      <c r="U41" s="12">
        <f t="shared" si="38"/>
        <v>0</v>
      </c>
    </row>
    <row r="42" spans="1:21" ht="12.75">
      <c r="A42" s="27">
        <v>3</v>
      </c>
      <c r="B42" s="2" t="s">
        <v>17</v>
      </c>
      <c r="C42" s="14">
        <v>15</v>
      </c>
      <c r="D42" s="14">
        <v>18</v>
      </c>
      <c r="E42" s="11">
        <f t="shared" si="38"/>
        <v>0</v>
      </c>
      <c r="F42" s="11">
        <f t="shared" si="38"/>
        <v>0</v>
      </c>
      <c r="G42" s="11">
        <f t="shared" si="38"/>
        <v>0</v>
      </c>
      <c r="H42" s="11">
        <f t="shared" si="38"/>
        <v>0</v>
      </c>
      <c r="I42" s="11">
        <f t="shared" si="38"/>
        <v>0</v>
      </c>
      <c r="J42" s="11">
        <f t="shared" si="38"/>
        <v>0</v>
      </c>
      <c r="K42" s="11">
        <f t="shared" si="38"/>
        <v>0</v>
      </c>
      <c r="L42" s="11">
        <f t="shared" si="38"/>
        <v>3</v>
      </c>
      <c r="M42" s="11">
        <f t="shared" si="38"/>
        <v>3</v>
      </c>
      <c r="N42" s="11">
        <f t="shared" si="38"/>
        <v>3</v>
      </c>
      <c r="O42" s="11">
        <f t="shared" si="38"/>
        <v>0</v>
      </c>
      <c r="P42" s="11">
        <f t="shared" si="38"/>
        <v>0</v>
      </c>
      <c r="Q42" s="11">
        <f t="shared" si="38"/>
        <v>0</v>
      </c>
      <c r="R42" s="11">
        <f t="shared" si="38"/>
        <v>0</v>
      </c>
      <c r="S42" s="11">
        <f t="shared" si="38"/>
        <v>0</v>
      </c>
      <c r="T42" s="11">
        <f t="shared" si="38"/>
        <v>0</v>
      </c>
      <c r="U42" s="12">
        <f t="shared" si="38"/>
        <v>0</v>
      </c>
    </row>
  </sheetData>
  <conditionalFormatting sqref="V29:V48 V3:V27">
    <cfRule type="cellIs" priority="1" dxfId="0" operator="equal" stopIfTrue="1">
      <formula>1</formula>
    </cfRule>
  </conditionalFormatting>
  <conditionalFormatting sqref="E23:U24 E43:U49">
    <cfRule type="cellIs" priority="2" dxfId="1" operator="equal" stopIfTrue="1">
      <formula>1</formula>
    </cfRule>
    <cfRule type="cellIs" priority="3" dxfId="2" operator="equal" stopIfTrue="1">
      <formula>2</formula>
    </cfRule>
    <cfRule type="cellIs" priority="4" dxfId="3" operator="equal" stopIfTrue="1">
      <formula>3</formula>
    </cfRule>
  </conditionalFormatting>
  <conditionalFormatting sqref="E3:U22">
    <cfRule type="cellIs" priority="5" dxfId="1" operator="equal" stopIfTrue="1">
      <formula>1</formula>
    </cfRule>
    <cfRule type="cellIs" priority="6" dxfId="2" operator="equal" stopIfTrue="1">
      <formula>2</formula>
    </cfRule>
    <cfRule type="cellIs" priority="7" dxfId="4" operator="equal" stopIfTrue="1">
      <formula>3</formula>
    </cfRule>
  </conditionalFormatting>
  <conditionalFormatting sqref="E25:U42">
    <cfRule type="cellIs" priority="8" dxfId="1" operator="equal" stopIfTrue="1">
      <formula>1</formula>
    </cfRule>
    <cfRule type="cellIs" priority="9" dxfId="2" operator="equal" stopIfTrue="1">
      <formula>2</formula>
    </cfRule>
    <cfRule type="cellIs" priority="10" dxfId="5" operator="equal" stopIfTrue="1">
      <formula>3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Ineke van Eden</dc:creator>
  <cp:keywords/>
  <dc:description/>
  <cp:lastModifiedBy>mu50391</cp:lastModifiedBy>
  <cp:lastPrinted>2009-03-01T04:05:21Z</cp:lastPrinted>
  <dcterms:created xsi:type="dcterms:W3CDTF">2006-03-05T15:38:30Z</dcterms:created>
  <dcterms:modified xsi:type="dcterms:W3CDTF">2009-03-01T04:06:07Z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-151831322</vt:i4>
  </property>
  <property fmtid="{D5CDD505-2E9C-101B-9397-08002B2CF9AE}" pid="3" name="_EmailSubject">
    <vt:lpwstr>Regatta PDORC 2009 Sailing Instructions</vt:lpwstr>
  </property>
  <property fmtid="{D5CDD505-2E9C-101B-9397-08002B2CF9AE}" pid="4" name="_AuthorEmail">
    <vt:lpwstr>Aly.Brandenburg@pdo.co.om</vt:lpwstr>
  </property>
  <property fmtid="{D5CDD505-2E9C-101B-9397-08002B2CF9AE}" pid="5" name="_AuthorEmailDisplayName">
    <vt:lpwstr>Brandenburg, Aly XEO</vt:lpwstr>
  </property>
  <property fmtid="{D5CDD505-2E9C-101B-9397-08002B2CF9AE}" pid="6" name="_PreviousAdHocReviewCycleID">
    <vt:i4>668036909</vt:i4>
  </property>
  <property fmtid="{D5CDD505-2E9C-101B-9397-08002B2CF9AE}" pid="7" name="_ReviewingToolsShownOnce">
    <vt:lpwstr/>
  </property>
</Properties>
</file>